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25" windowHeight="11700"/>
  </bookViews>
  <sheets>
    <sheet name="Форма 1" sheetId="5" r:id="rId1"/>
    <sheet name="Коды программ" sheetId="4" r:id="rId2"/>
  </sheets>
  <externalReferences>
    <externalReference r:id="rId3"/>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7" i="5" l="1"/>
  <c r="AH98" i="5" l="1"/>
  <c r="AH97" i="5"/>
  <c r="AH96" i="5"/>
  <c r="AH95" i="5"/>
  <c r="AH94" i="5"/>
  <c r="AH93" i="5"/>
  <c r="AH92" i="5"/>
  <c r="AH91" i="5"/>
  <c r="AH90" i="5"/>
  <c r="AH89" i="5"/>
  <c r="AH88" i="5"/>
  <c r="AH86" i="5"/>
  <c r="AH82" i="5" l="1"/>
  <c r="AH84" i="5"/>
  <c r="AH85" i="5"/>
  <c r="AH83" i="5"/>
  <c r="AH81" i="5"/>
  <c r="AH80" i="5"/>
  <c r="AH79" i="5"/>
  <c r="AH78"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8" i="5"/>
  <c r="AH47" i="5"/>
  <c r="AH46" i="5"/>
  <c r="AH45" i="5"/>
  <c r="AH44" i="5"/>
  <c r="AH43" i="5"/>
  <c r="AH42" i="5"/>
  <c r="AH41" i="5"/>
  <c r="AH40" i="5"/>
  <c r="AH39" i="5" l="1"/>
  <c r="AH37" i="5"/>
  <c r="AH35" i="5"/>
  <c r="AH33" i="5"/>
  <c r="AH31" i="5"/>
  <c r="AH29" i="5"/>
  <c r="AH27" i="5"/>
  <c r="AH25" i="5"/>
  <c r="AH26" i="5"/>
  <c r="AH28" i="5"/>
  <c r="AH30" i="5"/>
  <c r="AH32" i="5"/>
  <c r="AH34" i="5"/>
  <c r="AH36" i="5"/>
  <c r="AH38" i="5"/>
  <c r="AH24" i="5"/>
  <c r="AH9" i="5"/>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D9" i="5"/>
</calcChain>
</file>

<file path=xl/sharedStrings.xml><?xml version="1.0" encoding="utf-8"?>
<sst xmlns="http://schemas.openxmlformats.org/spreadsheetml/2006/main" count="1865" uniqueCount="1354">
  <si>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</si>
  <si>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</si>
  <si>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</si>
  <si>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</si>
  <si>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</si>
  <si>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</si>
  <si>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</si>
  <si>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</si>
  <si>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</si>
  <si>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</si>
  <si>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</si>
  <si>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</si>
  <si>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</si>
  <si>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</si>
  <si>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</si>
  <si>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</si>
  <si>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</si>
  <si>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</si>
  <si>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</si>
  <si>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</si>
  <si>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</si>
  <si>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</si>
  <si>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</si>
  <si>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</si>
  <si>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</si>
  <si>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</si>
  <si>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</si>
  <si>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</si>
  <si>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</si>
  <si>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</si>
  <si>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</si>
  <si>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</si>
  <si>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</si>
  <si>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</si>
  <si>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</si>
  <si>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</si>
  <si>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</si>
  <si>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</si>
  <si>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</si>
  <si>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</si>
  <si>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</si>
  <si>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</si>
  <si>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</si>
  <si>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</si>
  <si>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</si>
  <si>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</si>
  <si>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</si>
  <si>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</si>
  <si>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</si>
  <si>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</si>
  <si>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</si>
  <si>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</si>
  <si>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</si>
  <si>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</si>
  <si>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</si>
  <si>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</si>
  <si>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</si>
  <si>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</si>
  <si>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</si>
  <si>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</si>
  <si>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</si>
  <si>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</si>
  <si>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</si>
  <si>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</si>
  <si>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</si>
  <si>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</si>
  <si>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</si>
  <si>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</si>
  <si>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</si>
  <si>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</si>
  <si>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</si>
  <si>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</si>
  <si>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</si>
  <si>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</si>
  <si>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</si>
  <si>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</si>
  <si>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</si>
  <si>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</si>
  <si>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</si>
  <si>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</si>
  <si>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</si>
  <si>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</si>
  <si>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</si>
  <si>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</si>
  <si>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</si>
  <si>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</si>
  <si>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</si>
  <si>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</si>
  <si>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</si>
  <si>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</si>
  <si>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</si>
  <si>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</si>
  <si>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</si>
  <si>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</si>
  <si>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</si>
  <si>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</si>
  <si>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</si>
  <si>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</si>
  <si>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</si>
  <si>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</si>
  <si>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</si>
  <si>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</si>
  <si>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</si>
  <si>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</si>
  <si>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</si>
  <si>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</si>
  <si>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</si>
  <si>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</si>
  <si>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</si>
  <si>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</si>
  <si>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</si>
  <si>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</si>
  <si>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</si>
  <si>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</si>
  <si>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</si>
  <si>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</si>
  <si>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</si>
  <si>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</si>
  <si>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</si>
  <si>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</si>
  <si>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</si>
  <si>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</si>
  <si>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</si>
  <si>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</si>
  <si>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</si>
  <si>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</si>
  <si>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</si>
  <si>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</si>
  <si>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</si>
  <si>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</si>
  <si>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</si>
  <si>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</si>
  <si>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</si>
  <si>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</si>
  <si>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</si>
  <si>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</si>
  <si>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</si>
  <si>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</si>
  <si>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</si>
  <si>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</si>
  <si>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</si>
  <si>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</si>
  <si>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</si>
  <si>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</si>
  <si>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</si>
  <si>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</si>
  <si>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</si>
  <si>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</si>
  <si>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</si>
  <si>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</si>
  <si>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</si>
  <si>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</si>
  <si>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</si>
  <si>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</si>
  <si>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</si>
  <si>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</si>
  <si>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</si>
  <si>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</si>
  <si>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</si>
  <si>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</si>
  <si>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</si>
  <si>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</si>
  <si>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</si>
  <si>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</si>
  <si>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</si>
  <si>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</si>
  <si>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</si>
  <si>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</si>
  <si>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</si>
  <si>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</si>
  <si>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</si>
  <si>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</si>
  <si>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</si>
  <si>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</si>
  <si>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</si>
  <si>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</si>
  <si>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</si>
  <si>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</si>
  <si>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</si>
  <si>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</si>
  <si>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</si>
  <si>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</si>
  <si>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</si>
  <si>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</si>
  <si>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</si>
  <si>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</si>
  <si>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</si>
  <si>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</si>
  <si>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</si>
  <si>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</si>
  <si>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</si>
  <si>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</si>
  <si>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</si>
  <si>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</si>
  <si>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</si>
  <si>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</si>
  <si>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</si>
  <si>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</si>
  <si>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</si>
  <si>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</si>
  <si>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</si>
  <si>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</si>
  <si>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</si>
  <si>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</si>
  <si>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</si>
  <si>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</si>
  <si>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</si>
  <si>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</si>
  <si>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</si>
  <si>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</si>
  <si>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</si>
  <si>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</si>
  <si>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</si>
  <si>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</si>
  <si>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</si>
  <si>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</si>
  <si>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</si>
  <si>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</si>
  <si>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</si>
  <si>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</si>
  <si>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</si>
  <si>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</si>
  <si>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</si>
  <si>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</si>
  <si>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</si>
  <si>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</si>
  <si>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</si>
  <si>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</si>
  <si>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</si>
  <si>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</si>
  <si>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</si>
  <si>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</si>
  <si>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</si>
  <si>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</si>
  <si>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</si>
  <si>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</si>
  <si>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</si>
  <si>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</si>
  <si>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</si>
  <si>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</si>
  <si>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</si>
  <si>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</si>
  <si>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</si>
  <si>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</si>
  <si>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</si>
  <si>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</si>
  <si>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</si>
  <si>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</si>
  <si>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</si>
  <si>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</si>
  <si>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</si>
  <si>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</si>
  <si>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</si>
  <si>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</si>
  <si>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</si>
  <si>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</si>
  <si>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</si>
  <si>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</si>
  <si>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</si>
  <si>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</si>
  <si>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</si>
  <si>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</si>
  <si>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</si>
  <si>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</si>
  <si>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</si>
  <si>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</si>
  <si>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</si>
  <si>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</si>
  <si>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</si>
  <si>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</si>
  <si>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</si>
  <si>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</si>
  <si>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</si>
  <si>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</si>
  <si>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</si>
  <si>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</si>
  <si>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</si>
  <si>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</si>
  <si>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</si>
  <si>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</si>
  <si>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</si>
  <si>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</si>
  <si>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</si>
  <si>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</si>
  <si>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</si>
  <si>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</si>
  <si>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</si>
  <si>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</si>
  <si>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</si>
  <si>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</si>
  <si>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</si>
  <si>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</si>
  <si>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</si>
  <si>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</si>
  <si>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</si>
  <si>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</si>
  <si>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</si>
  <si>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</si>
  <si>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</si>
  <si>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</si>
  <si>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</si>
  <si>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</si>
  <si>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</si>
  <si>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</si>
  <si>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</si>
  <si>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</si>
  <si>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</si>
  <si>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</si>
  <si>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</si>
  <si>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</si>
  <si>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</si>
  <si>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</si>
  <si>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</si>
  <si>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</si>
  <si>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</si>
  <si>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</si>
  <si>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</si>
  <si>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</si>
  <si>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</si>
  <si>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</si>
  <si>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</si>
  <si>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</si>
  <si>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</si>
  <si>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</si>
  <si>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</si>
  <si>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</si>
  <si>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</si>
  <si>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</si>
  <si>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</si>
  <si>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</si>
  <si>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</si>
  <si>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</si>
  <si>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</si>
  <si>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</si>
  <si>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</si>
  <si>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</si>
  <si>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</si>
  <si>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</si>
  <si>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</si>
  <si>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</si>
  <si>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</si>
  <si>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</si>
  <si>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</si>
  <si>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</si>
  <si>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</si>
  <si>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</si>
  <si>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</si>
  <si>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</si>
  <si>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</si>
  <si>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</si>
  <si>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</si>
  <si>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</si>
  <si>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</si>
  <si>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</si>
  <si>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</si>
  <si>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</si>
  <si>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</si>
  <si>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</si>
  <si>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</si>
  <si>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</si>
  <si>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</si>
  <si>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</si>
  <si>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</si>
  <si>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</si>
  <si>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</si>
  <si>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</si>
  <si>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</si>
  <si>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</si>
  <si>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</si>
  <si>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</si>
  <si>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</si>
  <si>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</si>
  <si>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</si>
  <si>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</si>
  <si>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</si>
  <si>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</si>
  <si>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</si>
  <si>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</si>
  <si>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</si>
  <si>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</si>
  <si>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</si>
  <si>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</si>
  <si>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</si>
  <si>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</si>
  <si>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</si>
  <si>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</si>
  <si>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</si>
  <si>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</si>
  <si>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</si>
  <si>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</si>
  <si>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</si>
  <si>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</si>
  <si>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</si>
  <si>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</si>
  <si>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</si>
  <si>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</si>
  <si>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</si>
  <si>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</si>
  <si>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</si>
  <si>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</si>
  <si>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</si>
  <si>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</si>
  <si>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</si>
  <si>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</si>
  <si>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</si>
  <si>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</si>
  <si>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</si>
  <si>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</si>
  <si>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</si>
  <si>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</si>
  <si>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</si>
  <si>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</si>
  <si>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</si>
  <si>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</si>
  <si>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</si>
  <si>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</si>
  <si>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</si>
  <si>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</si>
  <si>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</si>
  <si>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</si>
  <si>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</si>
  <si>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</si>
  <si>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</si>
  <si>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</si>
  <si>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</si>
  <si>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</si>
  <si>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</si>
  <si>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</si>
  <si>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</si>
  <si>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</si>
  <si>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</si>
  <si>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</si>
  <si>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</si>
  <si>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</si>
  <si>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</si>
  <si>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</si>
  <si>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</si>
  <si>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</si>
  <si>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</si>
  <si>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</si>
  <si>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</si>
  <si>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</si>
  <si>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</si>
  <si>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</si>
  <si>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</si>
  <si>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</si>
  <si>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</si>
  <si>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</si>
  <si>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</si>
  <si>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</si>
  <si>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</si>
  <si>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</si>
  <si>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</si>
  <si>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</si>
  <si>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</si>
  <si>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</si>
  <si>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</si>
  <si>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</si>
  <si>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</si>
  <si>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</si>
  <si>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</si>
  <si>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</si>
  <si>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</si>
  <si>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</si>
  <si>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</si>
  <si>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</si>
  <si>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</si>
  <si>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</si>
  <si>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</si>
  <si>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</si>
  <si>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</si>
  <si>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</si>
  <si>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</si>
  <si>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</si>
  <si>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</si>
  <si>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</si>
  <si>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</si>
  <si>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</si>
  <si>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</si>
  <si>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</si>
  <si>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</si>
  <si>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</si>
  <si>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</si>
  <si>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</si>
  <si>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</si>
  <si>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</si>
  <si>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</si>
  <si>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</si>
  <si>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</si>
  <si>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</si>
  <si>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</si>
  <si>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</si>
  <si>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</si>
  <si>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</si>
  <si>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</si>
  <si>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</si>
  <si>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</si>
  <si>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</si>
  <si>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</si>
  <si>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</si>
  <si>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</si>
  <si>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</si>
  <si>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</si>
  <si>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</si>
  <si>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</si>
  <si>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</si>
  <si>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</si>
  <si>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</si>
  <si>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</si>
  <si>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</si>
  <si>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</si>
  <si>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</si>
  <si>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</si>
  <si>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</si>
  <si>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</si>
  <si>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</si>
  <si>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</si>
  <si>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</si>
  <si>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</si>
  <si>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</si>
  <si>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</si>
  <si>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</si>
  <si>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</si>
  <si>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</si>
  <si>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</si>
  <si>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</si>
  <si>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</si>
  <si>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</si>
  <si>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</si>
  <si>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</si>
  <si>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</si>
  <si>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</si>
  <si>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</si>
  <si>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</si>
  <si>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</si>
  <si>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</si>
  <si>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</si>
  <si>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</si>
  <si>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</si>
  <si>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</si>
  <si>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</si>
  <si>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</si>
  <si>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</si>
  <si>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</si>
  <si>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</si>
  <si>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</si>
  <si>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</si>
  <si>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</si>
  <si>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</si>
  <si>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</si>
  <si>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</si>
  <si>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</si>
  <si>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</si>
  <si>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</si>
  <si>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</si>
  <si>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</si>
  <si>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</si>
  <si>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</si>
  <si>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</si>
  <si>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</si>
  <si>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</si>
  <si>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</si>
  <si>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</si>
  <si>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</si>
  <si>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</si>
  <si>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</si>
  <si>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</si>
  <si>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</si>
  <si>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</si>
  <si>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</si>
  <si>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</si>
  <si>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</si>
  <si>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</si>
  <si>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</si>
  <si>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</si>
  <si>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</si>
  <si>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</si>
  <si>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</si>
  <si>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</si>
  <si>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</si>
  <si>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</si>
  <si>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</si>
  <si>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</si>
  <si>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</si>
  <si>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</si>
  <si>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</si>
  <si>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</si>
  <si>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</si>
  <si>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</si>
  <si>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</si>
  <si>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</si>
  <si>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</si>
  <si>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</si>
  <si>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</si>
  <si>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</si>
  <si>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</si>
  <si>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</si>
  <si>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</si>
  <si>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</si>
  <si>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</si>
  <si>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</si>
  <si>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</si>
  <si>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</si>
  <si>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</si>
  <si>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</si>
  <si>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</si>
  <si>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</si>
  <si>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</si>
  <si>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</si>
  <si>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</si>
  <si>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</si>
  <si>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</si>
  <si>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</si>
  <si>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</si>
  <si>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</si>
  <si>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</si>
  <si>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</si>
  <si>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</si>
  <si>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</si>
  <si>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</si>
  <si>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</si>
  <si>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</si>
  <si>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</si>
  <si>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</si>
  <si>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</si>
  <si>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</si>
  <si>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</si>
  <si>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</si>
  <si>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</si>
  <si>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</si>
  <si>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</si>
  <si>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</si>
  <si>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</si>
  <si>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</si>
  <si>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</si>
  <si>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</si>
  <si>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</si>
  <si>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</si>
  <si>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</si>
  <si>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</si>
  <si>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</si>
  <si>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</si>
  <si>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</si>
  <si>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</si>
  <si>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</si>
  <si>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</si>
  <si>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</si>
  <si>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</si>
  <si>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</si>
  <si>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</si>
  <si>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</si>
  <si>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</si>
  <si>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</si>
  <si>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</si>
  <si>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</si>
  <si>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</si>
  <si>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</si>
  <si>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</si>
  <si>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</si>
  <si>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</si>
  <si>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</si>
  <si>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</si>
  <si>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</si>
  <si>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</si>
  <si>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</si>
  <si>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</si>
  <si>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</si>
  <si>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</si>
  <si>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</si>
  <si>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</si>
  <si>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</si>
  <si>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</si>
  <si>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</si>
  <si>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</si>
  <si>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</si>
  <si>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</si>
  <si>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</si>
  <si>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</si>
  <si>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</si>
  <si>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</si>
  <si>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</si>
  <si>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</si>
  <si>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</si>
  <si>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</si>
  <si>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</si>
  <si>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</si>
  <si>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</si>
  <si>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</si>
  <si>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</si>
  <si>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</si>
  <si>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</si>
  <si>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</si>
  <si>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</si>
  <si>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</si>
  <si>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</si>
  <si>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</si>
  <si>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</si>
  <si>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</si>
  <si>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</si>
  <si>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</si>
  <si>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</si>
  <si>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</si>
  <si>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</si>
  <si>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</si>
  <si>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</si>
  <si>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</si>
  <si>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</si>
  <si>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</si>
  <si>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</si>
  <si>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</si>
  <si>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</si>
  <si>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</si>
  <si>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</si>
  <si>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</si>
  <si>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</si>
  <si>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</si>
  <si>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</si>
  <si>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</si>
  <si>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</si>
  <si>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</si>
  <si>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</si>
  <si>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</si>
  <si>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</si>
  <si>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</si>
  <si>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</si>
  <si>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</si>
  <si>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</si>
  <si>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</si>
  <si>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</si>
  <si>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</si>
  <si>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</si>
  <si>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</si>
  <si>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</si>
  <si>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</si>
  <si>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</si>
  <si>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</si>
  <si>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</si>
  <si>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</si>
  <si>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</si>
  <si>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</si>
  <si>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</si>
  <si>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</si>
  <si>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</si>
  <si>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</si>
  <si>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</si>
  <si>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</si>
  <si>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</si>
  <si>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</si>
  <si>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</si>
  <si>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</si>
  <si>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</si>
  <si>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</si>
  <si>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</si>
  <si>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</si>
  <si>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</si>
  <si>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</si>
  <si>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</si>
  <si>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</si>
  <si>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</si>
  <si>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</si>
  <si>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</si>
  <si>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</si>
  <si>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</si>
  <si>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</si>
  <si>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</si>
  <si>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</si>
  <si>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</si>
  <si>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</si>
  <si>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</si>
  <si>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</si>
  <si>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</si>
  <si>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</si>
  <si>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</si>
  <si>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</si>
  <si>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</si>
  <si>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</si>
  <si>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</si>
  <si>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</si>
  <si>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</si>
  <si>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</si>
  <si>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</si>
  <si>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</si>
  <si>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</si>
  <si>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</si>
  <si>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</si>
  <si>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</si>
  <si>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</si>
  <si>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</si>
  <si>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</si>
  <si>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</si>
  <si>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</si>
  <si>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</si>
  <si>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</si>
  <si>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</si>
  <si>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</si>
  <si>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</si>
  <si>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</si>
  <si>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</si>
  <si>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</si>
  <si>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</si>
  <si>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</si>
  <si>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</si>
  <si>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</si>
  <si>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</si>
  <si>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</si>
  <si>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</si>
  <si>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</si>
  <si>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</si>
  <si>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</si>
  <si>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</si>
  <si>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</si>
  <si>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</si>
  <si>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</si>
  <si>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</si>
  <si>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</si>
  <si>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</si>
  <si>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</si>
  <si>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</si>
  <si>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</si>
  <si>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</si>
  <si>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</si>
  <si>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</si>
  <si>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</si>
  <si>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</si>
  <si>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</si>
  <si>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</si>
  <si>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</si>
  <si>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</si>
  <si>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</si>
  <si>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</si>
  <si>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</si>
  <si>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</si>
  <si>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</si>
  <si>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</si>
  <si>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</si>
  <si>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</si>
  <si>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</si>
  <si>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</si>
  <si>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</si>
  <si>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</si>
  <si>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</si>
  <si>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</si>
  <si>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</si>
  <si>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</si>
  <si>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</si>
  <si>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</si>
  <si>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</si>
  <si>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</si>
  <si>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</si>
  <si>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</si>
  <si>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</si>
  <si>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</si>
  <si>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</si>
  <si>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</si>
  <si>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</si>
  <si>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</si>
  <si>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</si>
  <si>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</si>
  <si>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</si>
  <si>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</si>
  <si>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</si>
  <si>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</si>
  <si>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</si>
  <si>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</si>
  <si>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</si>
  <si>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</si>
  <si>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</si>
  <si>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</si>
  <si>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</si>
  <si>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</si>
  <si>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</si>
  <si>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</si>
  <si>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</si>
  <si>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</si>
  <si>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</si>
  <si>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</si>
  <si>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</si>
  <si>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</si>
  <si>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</si>
  <si>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</si>
  <si>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</si>
  <si>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</si>
  <si>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</si>
  <si>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</si>
  <si>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</si>
  <si>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</si>
  <si>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</si>
  <si>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</si>
  <si>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</si>
  <si>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</si>
  <si>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</si>
  <si>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</si>
  <si>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</si>
  <si>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</si>
  <si>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</si>
  <si>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</si>
  <si>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</si>
  <si>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</si>
  <si>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</si>
  <si>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</si>
  <si>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</si>
  <si>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</si>
  <si>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</si>
  <si>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</si>
  <si>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</si>
  <si>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</si>
  <si>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</si>
  <si>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</si>
  <si>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</si>
  <si>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</si>
  <si>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</si>
  <si>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</si>
  <si>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</si>
  <si>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</si>
  <si>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</si>
  <si>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</si>
  <si>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</si>
  <si>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</si>
  <si>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</si>
  <si>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</si>
  <si>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</si>
  <si>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</si>
  <si>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</si>
  <si>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</si>
  <si>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</si>
  <si>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</si>
  <si>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</si>
  <si>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</si>
  <si>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</si>
  <si>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</si>
  <si>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</si>
  <si>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</si>
  <si>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</si>
  <si>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</si>
  <si>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</si>
  <si>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</si>
  <si>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</si>
  <si>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</si>
  <si>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</si>
  <si>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</si>
  <si>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</si>
  <si>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</si>
  <si>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</si>
  <si>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</si>
  <si>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</si>
  <si>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</si>
  <si>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</si>
  <si>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</si>
  <si>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</si>
  <si>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</si>
  <si>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</si>
  <si>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</si>
  <si>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</si>
  <si>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</si>
  <si>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</si>
  <si>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</si>
  <si>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</si>
  <si>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</si>
  <si>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</si>
  <si>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</si>
  <si>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</si>
  <si>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</si>
  <si>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</si>
  <si>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</si>
  <si>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</si>
  <si>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</si>
  <si>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</si>
  <si>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</si>
  <si>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</si>
  <si>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</si>
  <si>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</si>
  <si>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</si>
  <si>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</si>
  <si>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</si>
  <si>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</si>
  <si>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</si>
  <si>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</si>
  <si>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</si>
  <si>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</si>
  <si>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</si>
  <si>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</si>
  <si>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</si>
  <si>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</si>
  <si>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</si>
  <si>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</si>
  <si>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</si>
  <si>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</si>
  <si>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</si>
  <si>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</si>
  <si>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</si>
  <si>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</si>
  <si>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</si>
  <si>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</si>
  <si>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</si>
  <si>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</si>
  <si>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</si>
  <si>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</si>
  <si>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</si>
  <si>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</si>
  <si>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</si>
  <si>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</si>
  <si>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</si>
  <si>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</si>
  <si>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</si>
  <si>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</si>
  <si>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</si>
  <si>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</si>
  <si>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</si>
  <si>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</si>
  <si>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</si>
  <si>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</si>
  <si>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</si>
  <si>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</si>
  <si>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</si>
  <si>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</si>
  <si>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</si>
  <si>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</si>
  <si>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</si>
  <si>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</si>
  <si>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</si>
  <si>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</si>
  <si>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</si>
  <si>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</si>
  <si>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</si>
  <si>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</si>
  <si>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</si>
  <si>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</si>
  <si>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</si>
  <si>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</si>
  <si>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</si>
  <si>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</si>
  <si>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</si>
  <si>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</si>
  <si>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</si>
  <si>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</si>
  <si>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</si>
  <si>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</si>
  <si>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</si>
  <si>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</si>
  <si>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</si>
  <si>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</si>
  <si>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</si>
  <si>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</si>
  <si>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</si>
  <si>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</si>
  <si>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</si>
  <si>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</si>
  <si>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</si>
  <si>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</si>
  <si>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</si>
  <si>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</si>
  <si>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</si>
  <si>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</si>
  <si>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</si>
  <si>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</si>
  <si>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</si>
  <si>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</si>
  <si>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</si>
  <si>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</si>
  <si>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</si>
  <si>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</si>
  <si>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</si>
  <si>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</si>
  <si>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</si>
  <si>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</si>
  <si>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</si>
  <si>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</si>
  <si>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</si>
  <si>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</si>
  <si>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</si>
  <si>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</si>
  <si>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</si>
  <si>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</si>
  <si>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</si>
  <si>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</si>
  <si>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</si>
  <si>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</si>
  <si>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</si>
  <si>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</si>
  <si>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</si>
  <si>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</si>
  <si>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</si>
  <si>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</si>
  <si>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</si>
  <si>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</si>
  <si>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</si>
  <si>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</si>
  <si>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</si>
  <si>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</si>
  <si>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</si>
  <si>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</si>
  <si>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</si>
  <si>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</si>
  <si>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</si>
  <si>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</si>
  <si>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</si>
  <si>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</si>
  <si>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</si>
  <si>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</si>
  <si>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</si>
  <si>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</si>
  <si>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</si>
  <si>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</si>
  <si>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</si>
  <si>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</si>
  <si>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</si>
  <si>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</si>
  <si>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</si>
  <si>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</si>
  <si>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</si>
  <si>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</si>
  <si>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</si>
  <si>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</si>
  <si>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</si>
  <si>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</si>
  <si>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</si>
  <si>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</si>
  <si>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</si>
  <si>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</si>
  <si>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</si>
  <si>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</si>
  <si>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</si>
  <si>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</si>
  <si>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</si>
  <si>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</si>
  <si>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</si>
  <si>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</si>
  <si>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</si>
  <si>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</si>
  <si>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</si>
  <si>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</si>
  <si>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</si>
  <si>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</si>
  <si>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</si>
  <si>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</si>
  <si>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</si>
  <si>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</si>
  <si>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</si>
  <si>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</si>
  <si>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</si>
  <si>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</si>
  <si>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</si>
  <si>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</si>
  <si>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</si>
  <si>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</si>
  <si>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</si>
  <si>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</si>
  <si>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</si>
  <si>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</si>
  <si>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</si>
  <si>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</si>
  <si>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</si>
  <si>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</si>
  <si>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</si>
  <si>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</si>
  <si>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</si>
  <si>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</si>
  <si>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</si>
  <si>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</si>
  <si>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</si>
  <si>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</si>
  <si>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</si>
  <si>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</si>
  <si>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</si>
  <si>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</si>
  <si>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</si>
  <si>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</si>
  <si>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</si>
  <si>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</si>
  <si>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</si>
  <si>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</si>
  <si>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</si>
  <si>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</si>
  <si>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</si>
  <si>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</si>
  <si>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</si>
  <si>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</si>
  <si>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</si>
  <si>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</si>
  <si>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</si>
  <si>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</si>
  <si>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</si>
  <si>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</si>
  <si>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</si>
  <si>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</si>
  <si>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</si>
  <si>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</si>
  <si>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</si>
  <si>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</si>
  <si>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</si>
  <si>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</si>
  <si>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</si>
  <si>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</si>
  <si>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</si>
  <si>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</si>
  <si>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</si>
  <si>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</si>
  <si>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</si>
  <si>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</si>
  <si>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</si>
  <si>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</si>
  <si>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</si>
  <si>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</si>
  <si>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</si>
  <si>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</si>
  <si>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</si>
  <si>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</si>
  <si>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</si>
  <si>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</si>
  <si>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</si>
  <si>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</si>
  <si>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</si>
  <si>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</si>
  <si>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</si>
  <si>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</si>
  <si>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</si>
  <si>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</si>
  <si>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</si>
  <si>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</si>
  <si>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</si>
  <si>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</si>
  <si>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</si>
  <si>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</si>
  <si>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</si>
  <si>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</si>
  <si>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</si>
  <si>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</si>
  <si>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</si>
  <si>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</si>
  <si>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</si>
  <si>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</si>
  <si>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</si>
  <si>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</si>
  <si>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</si>
  <si>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</si>
  <si>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</si>
  <si>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</si>
  <si>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</si>
  <si>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</si>
  <si>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</si>
  <si>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</si>
  <si>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</si>
  <si>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</si>
  <si>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</si>
  <si>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</si>
  <si>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</si>
  <si>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</si>
  <si>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</si>
  <si>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</si>
  <si>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</si>
  <si>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</si>
  <si>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</si>
  <si>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</si>
  <si>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</si>
  <si>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</si>
  <si>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</si>
  <si>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</si>
  <si>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</si>
  <si>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</si>
  <si>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</si>
  <si>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</si>
  <si>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</si>
  <si>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</si>
  <si>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</si>
  <si>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</si>
  <si>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</si>
  <si>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</si>
  <si>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</si>
  <si>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</si>
  <si>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</si>
  <si>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</si>
  <si>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</si>
  <si>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</si>
  <si>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</si>
  <si>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</si>
  <si>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</si>
  <si>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</si>
  <si>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</si>
  <si>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</si>
  <si>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</si>
  <si>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</si>
  <si>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</si>
  <si>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</si>
  <si>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</si>
  <si>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</si>
  <si>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</si>
  <si>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</si>
  <si>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</si>
  <si>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</si>
  <si>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</si>
  <si>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</si>
  <si>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</si>
  <si>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</si>
  <si>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</si>
  <si>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</si>
  <si>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</si>
  <si>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</si>
  <si>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</si>
  <si>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</si>
  <si>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</si>
  <si>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</si>
  <si>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</si>
  <si>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</si>
  <si>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</si>
  <si>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</si>
  <si>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</si>
  <si>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</si>
  <si>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</si>
  <si>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</si>
  <si>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</si>
  <si>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</si>
  <si>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</si>
  <si>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</si>
  <si>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</si>
  <si>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</si>
  <si>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</si>
  <si>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</si>
  <si>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</si>
  <si>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</si>
  <si>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</si>
  <si>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</si>
  <si>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</si>
  <si>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</si>
  <si>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</si>
  <si>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</si>
  <si>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</si>
  <si>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</si>
  <si>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</si>
  <si>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</si>
  <si>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</si>
  <si>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</si>
  <si>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</si>
  <si>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</si>
  <si>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</si>
  <si>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</si>
  <si>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</si>
  <si>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</si>
  <si>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</si>
  <si>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</si>
  <si>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</si>
  <si>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</si>
  <si>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</si>
  <si>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</si>
  <si>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</si>
  <si>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</si>
  <si>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</si>
  <si>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</si>
  <si>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</si>
  <si>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</si>
  <si>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</si>
  <si>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</si>
  <si>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</si>
  <si>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</si>
  <si>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в 2022 года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</si>
</sst>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3" fillId="0" borderId="1" xfId="1" applyFont="1" applyBorder="1"/>
    <xf numFmtId="0" fontId="3" fillId="0" borderId="1" xfId="1" applyFont="1" applyBorder="1" applyAlignment="1">
      <alignment vertical="top"/>
    </xf>
    <xf numFmtId="0" fontId="5" fillId="0" borderId="1" xfId="1" applyFont="1" applyBorder="1" applyAlignment="1">
      <alignment horizontal="center" vertical="top"/>
    </xf>
    <xf numFmtId="0" fontId="5" fillId="0" borderId="0" xfId="1"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3" fillId="0" borderId="1" xfId="1" applyFont="1" applyBorder="1" applyAlignment="1">
      <alignment horizontal="center"/>
    </xf>
    <xf numFmtId="0" fontId="3"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5" fillId="2" borderId="1" xfId="1" applyFont="1" applyFill="1" applyBorder="1" applyAlignment="1">
      <alignment vertical="top" wrapText="1"/>
    </xf>
    <xf numFmtId="49" fontId="5" fillId="2" borderId="1" xfId="1" applyNumberFormat="1" applyFont="1" applyFill="1" applyBorder="1" applyAlignment="1">
      <alignment horizontal="center" vertical="top"/>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3"/>
  <sheetViews>
    <sheetView tabSelected="1" topLeftCell="S4" zoomScale="72" zoomScaleNormal="72" workbookViewId="0">
      <selection activeCell="AH84" sqref="AH8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5">
        <f>MATCH("01",E9:E23,0)</f>
        <v>1</v>
      </c>
      <c r="AH1" s="22" t="s">
        <v>1337</v>
      </c>
    </row>
    <row r="2" spans="1:34" ht="20.25" x14ac:dyDescent="0.3">
      <c r="A2" s="9"/>
    </row>
    <row r="3" spans="1:34" ht="192.95" customHeight="1" x14ac:dyDescent="0.3">
      <c r="A3" s="62" t="s">
        <v>1348</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5" spans="1:34" s="3" customFormat="1" ht="42.75" customHeight="1" x14ac:dyDescent="0.25">
      <c r="A5" s="53" t="s">
        <v>1323</v>
      </c>
      <c r="B5" s="53" t="s">
        <v>1346</v>
      </c>
      <c r="C5" s="53" t="s">
        <v>1326</v>
      </c>
      <c r="D5" s="53" t="s">
        <v>1324</v>
      </c>
      <c r="E5" s="53" t="s">
        <v>8</v>
      </c>
      <c r="F5" s="53" t="s">
        <v>1325</v>
      </c>
      <c r="G5" s="65" t="s">
        <v>1353</v>
      </c>
      <c r="H5" s="56" t="s">
        <v>1340</v>
      </c>
      <c r="I5" s="57"/>
      <c r="J5" s="57"/>
      <c r="K5" s="57"/>
      <c r="L5" s="57"/>
      <c r="M5" s="57"/>
      <c r="N5" s="57"/>
      <c r="O5" s="57"/>
      <c r="P5" s="57"/>
      <c r="Q5" s="57"/>
      <c r="R5" s="57"/>
      <c r="S5" s="57"/>
      <c r="T5" s="57"/>
      <c r="U5" s="57"/>
      <c r="V5" s="57"/>
      <c r="W5" s="57"/>
      <c r="X5" s="57"/>
      <c r="Y5" s="57"/>
      <c r="Z5" s="57"/>
      <c r="AA5" s="57"/>
      <c r="AB5" s="57"/>
      <c r="AC5" s="57"/>
      <c r="AD5" s="57"/>
      <c r="AE5" s="57"/>
      <c r="AF5" s="58"/>
      <c r="AG5" s="63" t="s">
        <v>1336</v>
      </c>
      <c r="AH5" s="48" t="s">
        <v>1327</v>
      </c>
    </row>
    <row r="6" spans="1:34" s="3" customFormat="1" ht="51.75" customHeight="1" x14ac:dyDescent="0.25">
      <c r="A6" s="54"/>
      <c r="B6" s="54"/>
      <c r="C6" s="54"/>
      <c r="D6" s="54"/>
      <c r="E6" s="54"/>
      <c r="F6" s="54"/>
      <c r="G6" s="65"/>
      <c r="H6" s="50" t="s">
        <v>9</v>
      </c>
      <c r="I6" s="51"/>
      <c r="J6" s="51"/>
      <c r="K6" s="51"/>
      <c r="L6" s="51"/>
      <c r="M6" s="52"/>
      <c r="N6" s="59" t="s">
        <v>730</v>
      </c>
      <c r="O6" s="60"/>
      <c r="P6" s="61"/>
      <c r="Q6" s="59" t="s">
        <v>735</v>
      </c>
      <c r="R6" s="60"/>
      <c r="S6" s="60"/>
      <c r="T6" s="61"/>
      <c r="U6" s="50" t="s">
        <v>733</v>
      </c>
      <c r="V6" s="51"/>
      <c r="W6" s="51"/>
      <c r="X6" s="51"/>
      <c r="Y6" s="51"/>
      <c r="Z6" s="52"/>
      <c r="AA6" s="56" t="s">
        <v>1338</v>
      </c>
      <c r="AB6" s="57"/>
      <c r="AC6" s="57"/>
      <c r="AD6" s="57"/>
      <c r="AE6" s="57"/>
      <c r="AF6" s="57"/>
      <c r="AG6" s="64"/>
      <c r="AH6" s="48"/>
    </row>
    <row r="7" spans="1:34" s="4" customFormat="1" ht="255.75" customHeight="1" x14ac:dyDescent="0.25">
      <c r="A7" s="54"/>
      <c r="B7" s="54"/>
      <c r="C7" s="54"/>
      <c r="D7" s="55"/>
      <c r="E7" s="54"/>
      <c r="F7" s="54"/>
      <c r="G7" s="66"/>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64"/>
      <c r="AH7" s="48"/>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4" t="s">
        <v>688</v>
      </c>
      <c r="B9" s="24" t="s">
        <v>599</v>
      </c>
      <c r="C9" s="24" t="s">
        <v>498</v>
      </c>
      <c r="D9" s="24" t="str">
        <f>VLOOKUP(C9,'Коды программ'!$A$2:$B$578,2,FALSE)</f>
        <v>Коммерция (по отраслям)</v>
      </c>
      <c r="E9" s="44" t="s">
        <v>10</v>
      </c>
      <c r="F9" s="42" t="s">
        <v>721</v>
      </c>
      <c r="G9" s="7">
        <v>20</v>
      </c>
      <c r="H9" s="7">
        <v>6</v>
      </c>
      <c r="I9" s="7">
        <v>4</v>
      </c>
      <c r="J9" s="7">
        <v>6</v>
      </c>
      <c r="K9" s="7">
        <v>0</v>
      </c>
      <c r="L9" s="7">
        <v>5</v>
      </c>
      <c r="M9" s="7">
        <v>3</v>
      </c>
      <c r="N9" s="7">
        <v>1</v>
      </c>
      <c r="O9" s="7">
        <v>0</v>
      </c>
      <c r="P9" s="7">
        <v>4</v>
      </c>
      <c r="Q9" s="7">
        <v>1</v>
      </c>
      <c r="R9" s="7">
        <v>0</v>
      </c>
      <c r="S9" s="7">
        <v>0</v>
      </c>
      <c r="T9" s="7">
        <v>0</v>
      </c>
      <c r="U9" s="7">
        <v>0</v>
      </c>
      <c r="V9" s="7">
        <v>0</v>
      </c>
      <c r="W9" s="7">
        <v>0</v>
      </c>
      <c r="X9" s="7">
        <v>0</v>
      </c>
      <c r="Y9" s="7">
        <v>0</v>
      </c>
      <c r="Z9" s="7">
        <v>0</v>
      </c>
      <c r="AA9" s="7">
        <v>0</v>
      </c>
      <c r="AB9" s="7">
        <v>0</v>
      </c>
      <c r="AC9" s="7">
        <v>0</v>
      </c>
      <c r="AD9" s="7">
        <v>0</v>
      </c>
      <c r="AE9" s="7">
        <v>0</v>
      </c>
      <c r="AF9" s="7">
        <v>0</v>
      </c>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688</v>
      </c>
      <c r="B10" s="24" t="s">
        <v>599</v>
      </c>
      <c r="C10" s="24" t="s">
        <v>498</v>
      </c>
      <c r="D10" s="24" t="str">
        <f>VLOOKUP(C10,'Коды программ'!$A$2:$B$578,2,FALSE)</f>
        <v>Коммерция (по отраслям)</v>
      </c>
      <c r="E10" s="44" t="s">
        <v>11</v>
      </c>
      <c r="F10" s="43"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688</v>
      </c>
      <c r="B11" s="24" t="s">
        <v>599</v>
      </c>
      <c r="C11" s="24" t="s">
        <v>498</v>
      </c>
      <c r="D11" s="24" t="str">
        <f>VLOOKUP(C11,'Коды программ'!$A$2:$B$578,2,FALSE)</f>
        <v>Коммерция (по отраслям)</v>
      </c>
      <c r="E11" s="44" t="s">
        <v>12</v>
      </c>
      <c r="F11" s="43"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si="0"/>
        <v>проверка пройдена</v>
      </c>
    </row>
    <row r="12" spans="1:34" s="4" customFormat="1" ht="36.75" customHeight="1" x14ac:dyDescent="0.25">
      <c r="A12" s="24" t="s">
        <v>688</v>
      </c>
      <c r="B12" s="24" t="s">
        <v>599</v>
      </c>
      <c r="C12" s="24" t="s">
        <v>498</v>
      </c>
      <c r="D12" s="24" t="str">
        <f>VLOOKUP(C12,'Коды программ'!$A$2:$B$578,2,FALSE)</f>
        <v>Коммерция (по отраслям)</v>
      </c>
      <c r="E12" s="44" t="s">
        <v>13</v>
      </c>
      <c r="F12" s="43"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4" t="s">
        <v>688</v>
      </c>
      <c r="B13" s="24" t="s">
        <v>599</v>
      </c>
      <c r="C13" s="24" t="s">
        <v>498</v>
      </c>
      <c r="D13" s="24" t="str">
        <f>VLOOKUP(C13,'Коды программ'!$A$2:$B$578,2,FALSE)</f>
        <v>Коммерция (по отраслям)</v>
      </c>
      <c r="E13" s="44" t="s">
        <v>14</v>
      </c>
      <c r="F13" s="43"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3" t="str">
        <f t="shared" si="0"/>
        <v>проверка пройдена</v>
      </c>
    </row>
    <row r="14" spans="1:34" s="4" customFormat="1" ht="51.6" customHeight="1" x14ac:dyDescent="0.25">
      <c r="A14" s="24" t="s">
        <v>688</v>
      </c>
      <c r="B14" s="24" t="s">
        <v>599</v>
      </c>
      <c r="C14" s="24" t="s">
        <v>498</v>
      </c>
      <c r="D14" s="24" t="str">
        <f>VLOOKUP(C14,'[1]Коды программ'!$A$2:$B$578,2,FALSE)</f>
        <v>Коммерция (по отраслям)</v>
      </c>
      <c r="E14" s="6" t="s">
        <v>692</v>
      </c>
      <c r="F14" s="26"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4" t="s">
        <v>688</v>
      </c>
      <c r="B15" s="24" t="s">
        <v>599</v>
      </c>
      <c r="C15" s="24" t="s">
        <v>498</v>
      </c>
      <c r="D15" s="24" t="str">
        <f>VLOOKUP(C15,'[1]Коды программ'!$A$2:$B$578,2,FALSE)</f>
        <v>Коммерция (по отраслям)</v>
      </c>
      <c r="E15" s="6" t="s">
        <v>693</v>
      </c>
      <c r="F15" s="26" t="s">
        <v>1343</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23"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1.5" x14ac:dyDescent="0.3">
      <c r="A16" s="24" t="s">
        <v>688</v>
      </c>
      <c r="B16" s="24" t="s">
        <v>599</v>
      </c>
      <c r="C16" s="24" t="s">
        <v>498</v>
      </c>
      <c r="D16" s="24" t="str">
        <f>VLOOKUP(C16,'[1]Коды программ'!$A$2:$B$578,2,FALSE)</f>
        <v>Коммерция (по отраслям)</v>
      </c>
      <c r="E16" s="6" t="s">
        <v>694</v>
      </c>
      <c r="F16" s="26" t="s">
        <v>1341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23" t="str">
        <f t="shared" ref="AH16:AH48"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31.5" x14ac:dyDescent="0.3">
      <c r="A17" s="24" t="s">
        <v>688</v>
      </c>
      <c r="B17" s="24" t="s">
        <v>599</v>
      </c>
      <c r="C17" s="24" t="s">
        <v>498</v>
      </c>
      <c r="D17" s="24" t="str">
        <f>VLOOKUP(C17,'[1]Коды программ'!$A$2:$B$578,2,FALSE)</f>
        <v>Коммерция (по отраслям)</v>
      </c>
      <c r="E17" s="6" t="s">
        <v>695</v>
      </c>
      <c r="F17" s="26" t="s">
        <v>1342</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23" t="str">
        <f t="shared" si="2"/>
        <v>проверка пройдена</v>
      </c>
    </row>
    <row r="18" spans="1:34" ht="31.5" x14ac:dyDescent="0.3">
      <c r="A18" s="24" t="s">
        <v>688</v>
      </c>
      <c r="B18" s="24" t="s">
        <v>599</v>
      </c>
      <c r="C18" s="24" t="s">
        <v>498</v>
      </c>
      <c r="D18" s="24" t="str">
        <f>VLOOKUP(C18,'[1]Коды программ'!$A$2:$B$578,2,FALSE)</f>
        <v>Коммерция (по отраслям)</v>
      </c>
      <c r="E18" s="44" t="s">
        <v>696</v>
      </c>
      <c r="F18" s="42" t="s">
        <v>1349</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29" t="str">
        <f t="shared" si="2"/>
        <v>проверка пройдена</v>
      </c>
    </row>
    <row r="19" spans="1:34" ht="21.6" customHeight="1" x14ac:dyDescent="0.3">
      <c r="A19" s="24" t="s">
        <v>688</v>
      </c>
      <c r="B19" s="24" t="s">
        <v>599</v>
      </c>
      <c r="C19" s="24" t="s">
        <v>498</v>
      </c>
      <c r="D19" s="24" t="str">
        <f>VLOOKUP(C19,'[1]Коды программ'!$A$2:$B$578,2,FALSE)</f>
        <v>Коммерция (по отраслям)</v>
      </c>
      <c r="E19" s="44" t="s">
        <v>697</v>
      </c>
      <c r="F19" s="42" t="s">
        <v>1350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29"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4" t="s">
        <v>688</v>
      </c>
      <c r="B20" s="24" t="s">
        <v>599</v>
      </c>
      <c r="C20" s="24" t="s">
        <v>498</v>
      </c>
      <c r="D20" s="24" t="str">
        <f>VLOOKUP(C20,'[1]Коды программ'!$A$2:$B$578,2,FALSE)</f>
        <v>Коммерция (по отраслям)</v>
      </c>
      <c r="E20" s="44" t="s">
        <v>698</v>
      </c>
      <c r="F20" s="4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29" t="str">
        <f t="shared" si="2"/>
        <v>проверка пройдена</v>
      </c>
    </row>
    <row r="21" spans="1:34" ht="31.5" x14ac:dyDescent="0.3">
      <c r="A21" s="24" t="s">
        <v>688</v>
      </c>
      <c r="B21" s="24" t="s">
        <v>599</v>
      </c>
      <c r="C21" s="24" t="s">
        <v>498</v>
      </c>
      <c r="D21" s="24" t="str">
        <f>VLOOKUP(C21,'[1]Коды программ'!$A$2:$B$578,2,FALSE)</f>
        <v>Коммерция (по отраслям)</v>
      </c>
      <c r="E21" s="44" t="s">
        <v>699</v>
      </c>
      <c r="F21" s="42" t="s">
        <v>1352</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23" t="str">
        <f t="shared" si="2"/>
        <v>проверка пройдена</v>
      </c>
    </row>
    <row r="22" spans="1:34" ht="63" x14ac:dyDescent="0.3">
      <c r="A22" s="24" t="s">
        <v>688</v>
      </c>
      <c r="B22" s="24" t="s">
        <v>599</v>
      </c>
      <c r="C22" s="24" t="s">
        <v>498</v>
      </c>
      <c r="D22" s="24" t="str">
        <f>VLOOKUP(C22,'[1]Коды программ'!$A$2:$B$578,2,FALSE)</f>
        <v>Коммерция (по отраслям)</v>
      </c>
      <c r="E22" s="27" t="s">
        <v>700</v>
      </c>
      <c r="F22" s="28" t="s">
        <v>1344</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23" t="str">
        <f t="shared" si="2"/>
        <v>проверка пройдена</v>
      </c>
    </row>
    <row r="23" spans="1:34" ht="78.75" x14ac:dyDescent="0.3">
      <c r="A23" s="24" t="s">
        <v>688</v>
      </c>
      <c r="B23" s="24" t="s">
        <v>599</v>
      </c>
      <c r="C23" s="24" t="s">
        <v>498</v>
      </c>
      <c r="D23" s="24" t="str">
        <f>VLOOKUP(C23,'[1]Коды программ'!$A$2:$B$578,2,FALSE)</f>
        <v>Коммерция (по отраслям)</v>
      </c>
      <c r="E23" s="27" t="s">
        <v>701</v>
      </c>
      <c r="F23" s="28"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23" t="str">
        <f t="shared" si="2"/>
        <v>проверка пройдена</v>
      </c>
    </row>
    <row r="24" spans="1:34" ht="31.5" x14ac:dyDescent="0.3">
      <c r="A24" s="24" t="s">
        <v>688</v>
      </c>
      <c r="B24" s="24" t="s">
        <v>599</v>
      </c>
      <c r="C24" s="24" t="s">
        <v>512</v>
      </c>
      <c r="D24" s="32" t="s">
        <v>1236</v>
      </c>
      <c r="E24" s="44" t="s">
        <v>10</v>
      </c>
      <c r="F24" s="42" t="s">
        <v>721</v>
      </c>
      <c r="G24" s="7">
        <v>32</v>
      </c>
      <c r="H24" s="7">
        <v>0</v>
      </c>
      <c r="I24" s="7">
        <v>0</v>
      </c>
      <c r="J24" s="7">
        <v>0</v>
      </c>
      <c r="K24" s="7">
        <v>0</v>
      </c>
      <c r="L24" s="7">
        <v>17</v>
      </c>
      <c r="M24" s="7">
        <v>7</v>
      </c>
      <c r="N24" s="7">
        <v>1</v>
      </c>
      <c r="O24" s="7">
        <v>0</v>
      </c>
      <c r="P24" s="7">
        <v>0</v>
      </c>
      <c r="Q24" s="7">
        <v>5</v>
      </c>
      <c r="R24" s="7">
        <v>0</v>
      </c>
      <c r="S24" s="7">
        <v>0</v>
      </c>
      <c r="T24" s="7">
        <v>0</v>
      </c>
      <c r="U24" s="7">
        <v>0</v>
      </c>
      <c r="V24" s="7">
        <v>0</v>
      </c>
      <c r="W24" s="7">
        <v>0</v>
      </c>
      <c r="X24" s="7">
        <v>1</v>
      </c>
      <c r="Y24" s="7">
        <v>1</v>
      </c>
      <c r="Z24" s="7">
        <v>0</v>
      </c>
      <c r="AA24" s="7">
        <v>0</v>
      </c>
      <c r="AB24" s="7">
        <v>0</v>
      </c>
      <c r="AC24" s="7">
        <v>0</v>
      </c>
      <c r="AD24" s="7">
        <v>0</v>
      </c>
      <c r="AE24" s="7">
        <v>0</v>
      </c>
      <c r="AF24" s="7">
        <v>0</v>
      </c>
      <c r="AG24" s="7">
        <v>0</v>
      </c>
      <c r="AH24" s="40" t="str">
        <f t="shared" si="2"/>
        <v>проверка пройдена</v>
      </c>
    </row>
    <row r="25" spans="1:34" ht="31.5" x14ac:dyDescent="0.3">
      <c r="A25" s="24" t="s">
        <v>688</v>
      </c>
      <c r="B25" s="24" t="s">
        <v>599</v>
      </c>
      <c r="C25" s="24" t="s">
        <v>512</v>
      </c>
      <c r="D25" s="32" t="s">
        <v>1236</v>
      </c>
      <c r="E25" s="44" t="s">
        <v>11</v>
      </c>
      <c r="F25" s="43"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40" t="str">
        <f t="shared" si="2"/>
        <v>проверка пройдена</v>
      </c>
    </row>
    <row r="26" spans="1:34" ht="31.5" x14ac:dyDescent="0.3">
      <c r="A26" s="24" t="s">
        <v>688</v>
      </c>
      <c r="B26" s="24" t="s">
        <v>599</v>
      </c>
      <c r="C26" s="24" t="s">
        <v>512</v>
      </c>
      <c r="D26" s="32" t="s">
        <v>1236</v>
      </c>
      <c r="E26" s="44" t="s">
        <v>12</v>
      </c>
      <c r="F26" s="43"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40" t="str">
        <f t="shared" si="2"/>
        <v>проверка пройдена</v>
      </c>
    </row>
    <row r="27" spans="1:34" ht="31.5" x14ac:dyDescent="0.3">
      <c r="A27" s="24" t="s">
        <v>688</v>
      </c>
      <c r="B27" s="24" t="s">
        <v>599</v>
      </c>
      <c r="C27" s="24" t="s">
        <v>512</v>
      </c>
      <c r="D27" s="32" t="s">
        <v>1236</v>
      </c>
      <c r="E27" s="44" t="s">
        <v>13</v>
      </c>
      <c r="F27" s="43"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40" t="str">
        <f t="shared" si="2"/>
        <v>проверка пройдена</v>
      </c>
    </row>
    <row r="28" spans="1:34" ht="31.5" x14ac:dyDescent="0.3">
      <c r="A28" s="24" t="s">
        <v>688</v>
      </c>
      <c r="B28" s="24" t="s">
        <v>599</v>
      </c>
      <c r="C28" s="24" t="s">
        <v>512</v>
      </c>
      <c r="D28" s="32" t="s">
        <v>1236</v>
      </c>
      <c r="E28" s="44" t="s">
        <v>14</v>
      </c>
      <c r="F28" s="43"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40" t="str">
        <f t="shared" si="2"/>
        <v>проверка пройдена</v>
      </c>
    </row>
    <row r="29" spans="1:34" ht="63" x14ac:dyDescent="0.3">
      <c r="A29" s="24" t="s">
        <v>688</v>
      </c>
      <c r="B29" s="24" t="s">
        <v>599</v>
      </c>
      <c r="C29" s="24" t="s">
        <v>512</v>
      </c>
      <c r="D29" s="32" t="s">
        <v>1236</v>
      </c>
      <c r="E29" s="6" t="s">
        <v>692</v>
      </c>
      <c r="F29" s="26" t="s">
        <v>1347</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40" t="str">
        <f t="shared" si="2"/>
        <v>проверка пройдена</v>
      </c>
    </row>
    <row r="30" spans="1:34" ht="78.75" x14ac:dyDescent="0.3">
      <c r="A30" s="24" t="s">
        <v>688</v>
      </c>
      <c r="B30" s="24" t="s">
        <v>599</v>
      </c>
      <c r="C30" s="24" t="s">
        <v>512</v>
      </c>
      <c r="D30" s="32" t="s">
        <v>1236</v>
      </c>
      <c r="E30" s="6" t="s">
        <v>693</v>
      </c>
      <c r="F30" s="26" t="s">
        <v>1343</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40" t="str">
        <f t="shared" si="2"/>
        <v>проверка пройдена</v>
      </c>
    </row>
    <row r="31" spans="1:34" ht="31.5" x14ac:dyDescent="0.3">
      <c r="A31" s="24" t="s">
        <v>688</v>
      </c>
      <c r="B31" s="24" t="s">
        <v>599</v>
      </c>
      <c r="C31" s="24" t="s">
        <v>512</v>
      </c>
      <c r="D31" s="32" t="s">
        <v>1236</v>
      </c>
      <c r="E31" s="6" t="s">
        <v>694</v>
      </c>
      <c r="F31" s="26" t="s">
        <v>1341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40" t="str">
        <f t="shared" si="2"/>
        <v>проверка пройдена</v>
      </c>
    </row>
    <row r="32" spans="1:34" ht="31.5" x14ac:dyDescent="0.3">
      <c r="A32" s="24" t="s">
        <v>688</v>
      </c>
      <c r="B32" s="24" t="s">
        <v>599</v>
      </c>
      <c r="C32" s="24" t="s">
        <v>512</v>
      </c>
      <c r="D32" s="32" t="s">
        <v>1236</v>
      </c>
      <c r="E32" s="6" t="s">
        <v>695</v>
      </c>
      <c r="F32" s="26" t="s">
        <v>1342</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40" t="str">
        <f t="shared" si="2"/>
        <v>проверка пройдена</v>
      </c>
    </row>
    <row r="33" spans="1:34" ht="31.5" x14ac:dyDescent="0.3">
      <c r="A33" s="24" t="s">
        <v>688</v>
      </c>
      <c r="B33" s="24" t="s">
        <v>599</v>
      </c>
      <c r="C33" s="24" t="s">
        <v>512</v>
      </c>
      <c r="D33" s="32" t="s">
        <v>1236</v>
      </c>
      <c r="E33" s="44" t="s">
        <v>696</v>
      </c>
      <c r="F33" s="42" t="s">
        <v>1349</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40" t="str">
        <f t="shared" si="2"/>
        <v>проверка пройдена</v>
      </c>
    </row>
    <row r="34" spans="1:34" ht="31.5" x14ac:dyDescent="0.3">
      <c r="A34" s="24" t="s">
        <v>688</v>
      </c>
      <c r="B34" s="24" t="s">
        <v>599</v>
      </c>
      <c r="C34" s="24" t="s">
        <v>512</v>
      </c>
      <c r="D34" s="32" t="s">
        <v>1236</v>
      </c>
      <c r="E34" s="44" t="s">
        <v>697</v>
      </c>
      <c r="F34" s="42" t="s">
        <v>1350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40" t="str">
        <f t="shared" si="2"/>
        <v>проверка пройдена</v>
      </c>
    </row>
    <row r="35" spans="1:34" ht="47.25" x14ac:dyDescent="0.3">
      <c r="A35" s="24" t="s">
        <v>688</v>
      </c>
      <c r="B35" s="24" t="s">
        <v>599</v>
      </c>
      <c r="C35" s="24" t="s">
        <v>512</v>
      </c>
      <c r="D35" s="32" t="s">
        <v>1236</v>
      </c>
      <c r="E35" s="44" t="s">
        <v>698</v>
      </c>
      <c r="F35" s="42" t="s">
        <v>1351</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40" t="str">
        <f t="shared" si="2"/>
        <v>проверка пройдена</v>
      </c>
    </row>
    <row r="36" spans="1:34" ht="31.5" x14ac:dyDescent="0.3">
      <c r="A36" s="24" t="s">
        <v>688</v>
      </c>
      <c r="B36" s="24" t="s">
        <v>599</v>
      </c>
      <c r="C36" s="24" t="s">
        <v>512</v>
      </c>
      <c r="D36" s="32" t="s">
        <v>1236</v>
      </c>
      <c r="E36" s="44" t="s">
        <v>699</v>
      </c>
      <c r="F36" s="42" t="s">
        <v>1352</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40" t="str">
        <f t="shared" si="2"/>
        <v>проверка пройдена</v>
      </c>
    </row>
    <row r="37" spans="1:34" ht="63" x14ac:dyDescent="0.3">
      <c r="A37" s="24" t="s">
        <v>688</v>
      </c>
      <c r="B37" s="24" t="s">
        <v>599</v>
      </c>
      <c r="C37" s="24" t="s">
        <v>512</v>
      </c>
      <c r="D37" s="32" t="s">
        <v>1236</v>
      </c>
      <c r="E37" s="27" t="s">
        <v>700</v>
      </c>
      <c r="F37" s="28" t="s">
        <v>1344</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40" t="str">
        <f t="shared" si="2"/>
        <v>проверка пройдена</v>
      </c>
    </row>
    <row r="38" spans="1:34" ht="78.75" x14ac:dyDescent="0.3">
      <c r="A38" s="24" t="s">
        <v>688</v>
      </c>
      <c r="B38" s="24" t="s">
        <v>599</v>
      </c>
      <c r="C38" s="24" t="s">
        <v>512</v>
      </c>
      <c r="D38" s="32" t="s">
        <v>1236</v>
      </c>
      <c r="E38" s="27" t="s">
        <v>701</v>
      </c>
      <c r="F38" s="28" t="s">
        <v>1345</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40" t="str">
        <f t="shared" si="2"/>
        <v>проверка пройдена</v>
      </c>
    </row>
    <row r="39" spans="1:34" ht="47.25" x14ac:dyDescent="0.3">
      <c r="A39" s="24" t="s">
        <v>688</v>
      </c>
      <c r="B39" s="24" t="s">
        <v>599</v>
      </c>
      <c r="C39" s="24" t="s">
        <v>532</v>
      </c>
      <c r="D39" s="35" t="s">
        <v>1255</v>
      </c>
      <c r="E39" s="44" t="s">
        <v>10</v>
      </c>
      <c r="F39" s="42" t="s">
        <v>721</v>
      </c>
      <c r="G39" s="7">
        <v>16</v>
      </c>
      <c r="H39" s="7">
        <v>1</v>
      </c>
      <c r="I39" s="7">
        <v>1</v>
      </c>
      <c r="J39" s="7">
        <v>0</v>
      </c>
      <c r="K39" s="7">
        <v>0</v>
      </c>
      <c r="L39" s="7">
        <v>10</v>
      </c>
      <c r="M39" s="7">
        <v>0</v>
      </c>
      <c r="N39" s="7">
        <v>0</v>
      </c>
      <c r="O39" s="7">
        <v>0</v>
      </c>
      <c r="P39" s="7">
        <v>3</v>
      </c>
      <c r="Q39" s="7">
        <v>2</v>
      </c>
      <c r="R39" s="7">
        <v>0</v>
      </c>
      <c r="S39" s="7">
        <v>0</v>
      </c>
      <c r="T39" s="7">
        <v>0</v>
      </c>
      <c r="U39" s="7">
        <v>0</v>
      </c>
      <c r="V39" s="7">
        <v>0</v>
      </c>
      <c r="W39" s="7">
        <v>0</v>
      </c>
      <c r="X39" s="7">
        <v>0</v>
      </c>
      <c r="Y39" s="7">
        <v>0</v>
      </c>
      <c r="Z39" s="7">
        <v>0</v>
      </c>
      <c r="AA39" s="7">
        <v>0</v>
      </c>
      <c r="AB39" s="7">
        <v>0</v>
      </c>
      <c r="AC39" s="7">
        <v>0</v>
      </c>
      <c r="AD39" s="7">
        <v>0</v>
      </c>
      <c r="AE39" s="7">
        <v>0</v>
      </c>
      <c r="AF39" s="7">
        <v>0</v>
      </c>
      <c r="AG39" s="7">
        <v>0</v>
      </c>
      <c r="AH39" s="40" t="str">
        <f t="shared" si="2"/>
        <v>проверка пройдена</v>
      </c>
    </row>
    <row r="40" spans="1:34" ht="47.25" x14ac:dyDescent="0.3">
      <c r="A40" s="24" t="s">
        <v>688</v>
      </c>
      <c r="B40" s="24" t="s">
        <v>599</v>
      </c>
      <c r="C40" s="24" t="s">
        <v>532</v>
      </c>
      <c r="D40" s="35" t="s">
        <v>1255</v>
      </c>
      <c r="E40" s="44" t="s">
        <v>11</v>
      </c>
      <c r="F40" s="43"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41" t="str">
        <f t="shared" si="2"/>
        <v>проверка пройдена</v>
      </c>
    </row>
    <row r="41" spans="1:34" ht="47.25" x14ac:dyDescent="0.3">
      <c r="A41" s="24" t="s">
        <v>688</v>
      </c>
      <c r="B41" s="24" t="s">
        <v>599</v>
      </c>
      <c r="C41" s="24" t="s">
        <v>532</v>
      </c>
      <c r="D41" s="35" t="s">
        <v>1255</v>
      </c>
      <c r="E41" s="44" t="s">
        <v>12</v>
      </c>
      <c r="F41" s="43"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41" t="str">
        <f t="shared" si="2"/>
        <v>проверка пройдена</v>
      </c>
    </row>
    <row r="42" spans="1:34" ht="47.25" x14ac:dyDescent="0.3">
      <c r="A42" s="24" t="s">
        <v>688</v>
      </c>
      <c r="B42" s="24" t="s">
        <v>599</v>
      </c>
      <c r="C42" s="24" t="s">
        <v>532</v>
      </c>
      <c r="D42" s="35" t="s">
        <v>1255</v>
      </c>
      <c r="E42" s="44" t="s">
        <v>13</v>
      </c>
      <c r="F42" s="43"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41" t="str">
        <f t="shared" si="2"/>
        <v>проверка пройдена</v>
      </c>
    </row>
    <row r="43" spans="1:34" ht="47.25" x14ac:dyDescent="0.3">
      <c r="A43" s="24" t="s">
        <v>688</v>
      </c>
      <c r="B43" s="24" t="s">
        <v>599</v>
      </c>
      <c r="C43" s="24" t="s">
        <v>532</v>
      </c>
      <c r="D43" s="35" t="s">
        <v>1255</v>
      </c>
      <c r="E43" s="44" t="s">
        <v>14</v>
      </c>
      <c r="F43" s="43"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41" t="str">
        <f t="shared" si="2"/>
        <v>проверка пройдена</v>
      </c>
    </row>
    <row r="44" spans="1:34" ht="63" x14ac:dyDescent="0.3">
      <c r="A44" s="24" t="s">
        <v>688</v>
      </c>
      <c r="B44" s="24" t="s">
        <v>599</v>
      </c>
      <c r="C44" s="24" t="s">
        <v>532</v>
      </c>
      <c r="D44" s="35" t="s">
        <v>1255</v>
      </c>
      <c r="E44" s="6" t="s">
        <v>692</v>
      </c>
      <c r="F44" s="26" t="s">
        <v>1347</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41" t="str">
        <f t="shared" si="2"/>
        <v>проверка пройдена</v>
      </c>
    </row>
    <row r="45" spans="1:34" ht="78.75" x14ac:dyDescent="0.3">
      <c r="A45" s="24" t="s">
        <v>688</v>
      </c>
      <c r="B45" s="24" t="s">
        <v>599</v>
      </c>
      <c r="C45" s="24" t="s">
        <v>532</v>
      </c>
      <c r="D45" s="34" t="s">
        <v>1255</v>
      </c>
      <c r="E45" s="6" t="s">
        <v>693</v>
      </c>
      <c r="F45" s="26" t="s">
        <v>1343</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41" t="str">
        <f t="shared" si="2"/>
        <v>проверка пройдена</v>
      </c>
    </row>
    <row r="46" spans="1:34" ht="47.25" x14ac:dyDescent="0.3">
      <c r="A46" s="24" t="s">
        <v>688</v>
      </c>
      <c r="B46" s="24" t="s">
        <v>599</v>
      </c>
      <c r="C46" s="24" t="s">
        <v>532</v>
      </c>
      <c r="D46" s="35" t="s">
        <v>1255</v>
      </c>
      <c r="E46" s="6" t="s">
        <v>694</v>
      </c>
      <c r="F46" s="26" t="s">
        <v>1341</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41" t="str">
        <f t="shared" si="2"/>
        <v>проверка пройдена</v>
      </c>
    </row>
    <row r="47" spans="1:34" ht="47.25" x14ac:dyDescent="0.3">
      <c r="A47" s="24" t="s">
        <v>688</v>
      </c>
      <c r="B47" s="24" t="s">
        <v>599</v>
      </c>
      <c r="C47" s="24" t="s">
        <v>532</v>
      </c>
      <c r="D47" s="35" t="s">
        <v>1255</v>
      </c>
      <c r="E47" s="6" t="s">
        <v>695</v>
      </c>
      <c r="F47" s="26" t="s">
        <v>1342</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41" t="str">
        <f t="shared" si="2"/>
        <v>проверка пройдена</v>
      </c>
    </row>
    <row r="48" spans="1:34" ht="47.25" x14ac:dyDescent="0.3">
      <c r="A48" s="24" t="s">
        <v>688</v>
      </c>
      <c r="B48" s="24" t="s">
        <v>599</v>
      </c>
      <c r="C48" s="24" t="s">
        <v>532</v>
      </c>
      <c r="D48" s="35" t="s">
        <v>1255</v>
      </c>
      <c r="E48" s="44" t="s">
        <v>696</v>
      </c>
      <c r="F48" s="42" t="s">
        <v>1349</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41" t="str">
        <f t="shared" si="2"/>
        <v>проверка пройдена</v>
      </c>
    </row>
    <row r="49" spans="1:34" ht="47.25" x14ac:dyDescent="0.3">
      <c r="A49" s="24" t="s">
        <v>688</v>
      </c>
      <c r="B49" s="24" t="s">
        <v>599</v>
      </c>
      <c r="C49" s="24" t="s">
        <v>532</v>
      </c>
      <c r="D49" s="35" t="s">
        <v>1255</v>
      </c>
      <c r="E49" s="44" t="s">
        <v>697</v>
      </c>
      <c r="F49" s="42" t="s">
        <v>1350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row>
    <row r="50" spans="1:34" ht="47.25" x14ac:dyDescent="0.3">
      <c r="A50" s="24" t="s">
        <v>688</v>
      </c>
      <c r="B50" s="24" t="s">
        <v>599</v>
      </c>
      <c r="C50" s="24" t="s">
        <v>532</v>
      </c>
      <c r="D50" s="35" t="s">
        <v>1255</v>
      </c>
      <c r="E50" s="44" t="s">
        <v>698</v>
      </c>
      <c r="F50" s="42" t="s">
        <v>1351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41" t="str">
        <f t="shared" ref="AH50:AH76" si="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ht="47.25" x14ac:dyDescent="0.3">
      <c r="A51" s="24" t="s">
        <v>688</v>
      </c>
      <c r="B51" s="24" t="s">
        <v>599</v>
      </c>
      <c r="C51" s="24" t="s">
        <v>532</v>
      </c>
      <c r="D51" s="34" t="s">
        <v>1255</v>
      </c>
      <c r="E51" s="44" t="s">
        <v>699</v>
      </c>
      <c r="F51" s="42" t="s">
        <v>1352</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41" t="str">
        <f t="shared" si="3"/>
        <v>проверка пройдена</v>
      </c>
    </row>
    <row r="52" spans="1:34" ht="63" x14ac:dyDescent="0.3">
      <c r="A52" s="24" t="s">
        <v>688</v>
      </c>
      <c r="B52" s="24" t="s">
        <v>599</v>
      </c>
      <c r="C52" s="24" t="s">
        <v>532</v>
      </c>
      <c r="D52" s="35" t="s">
        <v>1255</v>
      </c>
      <c r="E52" s="27" t="s">
        <v>700</v>
      </c>
      <c r="F52" s="28" t="s">
        <v>1344</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41" t="str">
        <f t="shared" si="3"/>
        <v>проверка пройдена</v>
      </c>
    </row>
    <row r="53" spans="1:34" ht="78.75" x14ac:dyDescent="0.3">
      <c r="A53" s="24" t="s">
        <v>688</v>
      </c>
      <c r="B53" s="24" t="s">
        <v>599</v>
      </c>
      <c r="C53" s="24" t="s">
        <v>532</v>
      </c>
      <c r="D53" s="34" t="s">
        <v>1255</v>
      </c>
      <c r="E53" s="27" t="s">
        <v>701</v>
      </c>
      <c r="F53" s="28" t="s">
        <v>1345</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41" t="str">
        <f t="shared" si="3"/>
        <v>проверка пройдена</v>
      </c>
    </row>
    <row r="54" spans="1:34" ht="31.5" x14ac:dyDescent="0.3">
      <c r="A54" s="24" t="s">
        <v>688</v>
      </c>
      <c r="B54" s="24" t="s">
        <v>599</v>
      </c>
      <c r="C54" s="24" t="s">
        <v>531</v>
      </c>
      <c r="D54" s="24" t="s">
        <v>1254</v>
      </c>
      <c r="E54" s="44" t="s">
        <v>10</v>
      </c>
      <c r="F54" s="42" t="s">
        <v>721</v>
      </c>
      <c r="G54" s="7">
        <v>24</v>
      </c>
      <c r="H54" s="7">
        <v>9</v>
      </c>
      <c r="I54" s="7">
        <v>1</v>
      </c>
      <c r="J54" s="7">
        <v>9</v>
      </c>
      <c r="K54" s="7">
        <v>0</v>
      </c>
      <c r="L54" s="7">
        <v>4</v>
      </c>
      <c r="M54" s="7">
        <v>2</v>
      </c>
      <c r="N54" s="37">
        <v>0</v>
      </c>
      <c r="O54" s="38">
        <v>0</v>
      </c>
      <c r="P54" s="38">
        <v>0</v>
      </c>
      <c r="Q54" s="38">
        <v>6</v>
      </c>
      <c r="R54" s="38">
        <v>0</v>
      </c>
      <c r="S54" s="38">
        <v>0</v>
      </c>
      <c r="T54" s="38">
        <v>0</v>
      </c>
      <c r="U54" s="38">
        <v>0</v>
      </c>
      <c r="V54" s="38">
        <v>0</v>
      </c>
      <c r="W54" s="38">
        <v>0</v>
      </c>
      <c r="X54" s="38">
        <v>3</v>
      </c>
      <c r="Y54" s="38">
        <v>0</v>
      </c>
      <c r="Z54" s="38">
        <v>0</v>
      </c>
      <c r="AA54" s="38">
        <v>0</v>
      </c>
      <c r="AB54" s="38">
        <v>0</v>
      </c>
      <c r="AC54" s="38">
        <v>0</v>
      </c>
      <c r="AD54" s="38">
        <v>0</v>
      </c>
      <c r="AE54" s="38">
        <v>0</v>
      </c>
      <c r="AF54" s="38">
        <v>0</v>
      </c>
      <c r="AG54" s="38">
        <v>0</v>
      </c>
      <c r="AH54" s="41" t="str">
        <f t="shared" si="3"/>
        <v>проверка пройдена</v>
      </c>
    </row>
    <row r="55" spans="1:34" ht="31.5" x14ac:dyDescent="0.3">
      <c r="A55" s="24" t="s">
        <v>688</v>
      </c>
      <c r="B55" s="24" t="s">
        <v>599</v>
      </c>
      <c r="C55" s="24" t="s">
        <v>531</v>
      </c>
      <c r="D55" s="24" t="s">
        <v>1254</v>
      </c>
      <c r="E55" s="44" t="s">
        <v>11</v>
      </c>
      <c r="F55" s="43" t="s">
        <v>722</v>
      </c>
      <c r="G55" s="7">
        <v>0</v>
      </c>
      <c r="H55" s="38">
        <v>0</v>
      </c>
      <c r="I55" s="38">
        <v>0</v>
      </c>
      <c r="J55" s="38">
        <v>0</v>
      </c>
      <c r="K55" s="38">
        <v>0</v>
      </c>
      <c r="L55" s="38">
        <v>0</v>
      </c>
      <c r="M55" s="38">
        <v>0</v>
      </c>
      <c r="N55" s="38">
        <v>0</v>
      </c>
      <c r="O55" s="38">
        <v>0</v>
      </c>
      <c r="P55" s="38">
        <v>0</v>
      </c>
      <c r="Q55" s="38">
        <v>0</v>
      </c>
      <c r="R55" s="38">
        <v>0</v>
      </c>
      <c r="S55" s="38">
        <v>0</v>
      </c>
      <c r="T55" s="38">
        <v>0</v>
      </c>
      <c r="U55" s="38">
        <v>0</v>
      </c>
      <c r="V55" s="38">
        <v>0</v>
      </c>
      <c r="W55" s="38">
        <v>0</v>
      </c>
      <c r="X55" s="36">
        <v>0</v>
      </c>
      <c r="Y55" s="38">
        <v>0</v>
      </c>
      <c r="Z55" s="38">
        <v>0</v>
      </c>
      <c r="AA55" s="38">
        <v>0</v>
      </c>
      <c r="AB55" s="38">
        <v>0</v>
      </c>
      <c r="AC55" s="38">
        <v>0</v>
      </c>
      <c r="AD55" s="38">
        <v>0</v>
      </c>
      <c r="AE55" s="38">
        <v>0</v>
      </c>
      <c r="AF55" s="38">
        <v>0</v>
      </c>
      <c r="AG55" s="38">
        <v>0</v>
      </c>
      <c r="AH55" s="41" t="str">
        <f t="shared" si="3"/>
        <v>проверка пройдена</v>
      </c>
    </row>
    <row r="56" spans="1:34" ht="31.5" x14ac:dyDescent="0.3">
      <c r="A56" s="24" t="s">
        <v>688</v>
      </c>
      <c r="B56" s="24" t="s">
        <v>599</v>
      </c>
      <c r="C56" s="24" t="s">
        <v>531</v>
      </c>
      <c r="D56" s="24" t="s">
        <v>1254</v>
      </c>
      <c r="E56" s="44" t="s">
        <v>12</v>
      </c>
      <c r="F56" s="43" t="s">
        <v>723</v>
      </c>
      <c r="G56" s="7">
        <v>0</v>
      </c>
      <c r="H56" s="38">
        <v>0</v>
      </c>
      <c r="I56" s="38">
        <v>0</v>
      </c>
      <c r="J56" s="38">
        <v>0</v>
      </c>
      <c r="K56" s="38">
        <v>0</v>
      </c>
      <c r="L56" s="38">
        <v>0</v>
      </c>
      <c r="M56" s="38">
        <v>0</v>
      </c>
      <c r="N56" s="38">
        <v>0</v>
      </c>
      <c r="O56" s="38">
        <v>0</v>
      </c>
      <c r="P56" s="36">
        <v>0</v>
      </c>
      <c r="Q56" s="36">
        <v>0</v>
      </c>
      <c r="R56" s="38">
        <v>0</v>
      </c>
      <c r="S56" s="38">
        <v>0</v>
      </c>
      <c r="T56" s="38">
        <v>0</v>
      </c>
      <c r="U56" s="38">
        <v>0</v>
      </c>
      <c r="V56" s="38">
        <v>0</v>
      </c>
      <c r="W56" s="38">
        <v>0</v>
      </c>
      <c r="X56" s="36">
        <v>0</v>
      </c>
      <c r="Y56" s="38">
        <v>0</v>
      </c>
      <c r="Z56" s="38">
        <v>0</v>
      </c>
      <c r="AA56" s="38">
        <v>0</v>
      </c>
      <c r="AB56" s="38">
        <v>0</v>
      </c>
      <c r="AC56" s="38">
        <v>0</v>
      </c>
      <c r="AD56" s="38">
        <v>0</v>
      </c>
      <c r="AE56" s="38">
        <v>0</v>
      </c>
      <c r="AF56" s="38">
        <v>0</v>
      </c>
      <c r="AG56" s="38">
        <v>0</v>
      </c>
      <c r="AH56" s="41" t="str">
        <f t="shared" si="3"/>
        <v>проверка пройдена</v>
      </c>
    </row>
    <row r="57" spans="1:34" ht="31.5" x14ac:dyDescent="0.3">
      <c r="A57" s="24" t="s">
        <v>688</v>
      </c>
      <c r="B57" s="24" t="s">
        <v>599</v>
      </c>
      <c r="C57" s="24" t="s">
        <v>531</v>
      </c>
      <c r="D57" s="24" t="s">
        <v>1254</v>
      </c>
      <c r="E57" s="44" t="s">
        <v>13</v>
      </c>
      <c r="F57" s="43" t="s">
        <v>15</v>
      </c>
      <c r="G57" s="7">
        <v>0</v>
      </c>
      <c r="H57" s="38">
        <v>0</v>
      </c>
      <c r="I57" s="38">
        <v>0</v>
      </c>
      <c r="J57" s="38">
        <v>0</v>
      </c>
      <c r="K57" s="38">
        <v>0</v>
      </c>
      <c r="L57" s="38">
        <v>0</v>
      </c>
      <c r="M57" s="38">
        <v>0</v>
      </c>
      <c r="N57" s="38">
        <v>0</v>
      </c>
      <c r="O57" s="38">
        <v>0</v>
      </c>
      <c r="P57" s="36">
        <v>0</v>
      </c>
      <c r="Q57" s="36">
        <v>0</v>
      </c>
      <c r="R57" s="38">
        <v>0</v>
      </c>
      <c r="S57" s="38">
        <v>0</v>
      </c>
      <c r="T57" s="38">
        <v>0</v>
      </c>
      <c r="U57" s="38">
        <v>0</v>
      </c>
      <c r="V57" s="38">
        <v>0</v>
      </c>
      <c r="W57" s="38">
        <v>0</v>
      </c>
      <c r="X57" s="36">
        <v>0</v>
      </c>
      <c r="Y57" s="38">
        <v>0</v>
      </c>
      <c r="Z57" s="38">
        <v>0</v>
      </c>
      <c r="AA57" s="38">
        <v>0</v>
      </c>
      <c r="AB57" s="38">
        <v>0</v>
      </c>
      <c r="AC57" s="38">
        <v>0</v>
      </c>
      <c r="AD57" s="38">
        <v>0</v>
      </c>
      <c r="AE57" s="38">
        <v>0</v>
      </c>
      <c r="AF57" s="38">
        <v>0</v>
      </c>
      <c r="AG57" s="38">
        <v>0</v>
      </c>
      <c r="AH57" s="41" t="str">
        <f t="shared" si="3"/>
        <v>проверка пройдена</v>
      </c>
    </row>
    <row r="58" spans="1:34" ht="31.5" x14ac:dyDescent="0.3">
      <c r="A58" s="24" t="s">
        <v>688</v>
      </c>
      <c r="B58" s="24" t="s">
        <v>599</v>
      </c>
      <c r="C58" s="24" t="s">
        <v>531</v>
      </c>
      <c r="D58" s="24" t="s">
        <v>1254</v>
      </c>
      <c r="E58" s="44" t="s">
        <v>14</v>
      </c>
      <c r="F58" s="43" t="s">
        <v>18</v>
      </c>
      <c r="G58" s="7">
        <v>0</v>
      </c>
      <c r="H58" s="38">
        <v>0</v>
      </c>
      <c r="I58" s="38">
        <v>0</v>
      </c>
      <c r="J58" s="38">
        <v>0</v>
      </c>
      <c r="K58" s="38">
        <v>0</v>
      </c>
      <c r="L58" s="38">
        <v>0</v>
      </c>
      <c r="M58" s="38">
        <v>0</v>
      </c>
      <c r="N58" s="38">
        <v>0</v>
      </c>
      <c r="O58" s="38">
        <v>0</v>
      </c>
      <c r="P58" s="36">
        <v>0</v>
      </c>
      <c r="Q58" s="36">
        <v>0</v>
      </c>
      <c r="R58" s="38">
        <v>0</v>
      </c>
      <c r="S58" s="38">
        <v>0</v>
      </c>
      <c r="T58" s="38">
        <v>0</v>
      </c>
      <c r="U58" s="38">
        <v>0</v>
      </c>
      <c r="V58" s="38">
        <v>0</v>
      </c>
      <c r="W58" s="38">
        <v>0</v>
      </c>
      <c r="X58" s="36">
        <v>0</v>
      </c>
      <c r="Y58" s="38">
        <v>0</v>
      </c>
      <c r="Z58" s="38">
        <v>0</v>
      </c>
      <c r="AA58" s="38">
        <v>0</v>
      </c>
      <c r="AB58" s="38">
        <v>0</v>
      </c>
      <c r="AC58" s="38">
        <v>0</v>
      </c>
      <c r="AD58" s="38">
        <v>0</v>
      </c>
      <c r="AE58" s="38">
        <v>0</v>
      </c>
      <c r="AF58" s="38">
        <v>0</v>
      </c>
      <c r="AG58" s="38">
        <v>0</v>
      </c>
      <c r="AH58" s="41" t="str">
        <f t="shared" si="3"/>
        <v>проверка пройдена</v>
      </c>
    </row>
    <row r="59" spans="1:34" ht="63" x14ac:dyDescent="0.3">
      <c r="A59" s="24" t="s">
        <v>688</v>
      </c>
      <c r="B59" s="24" t="s">
        <v>599</v>
      </c>
      <c r="C59" s="24" t="s">
        <v>531</v>
      </c>
      <c r="D59" s="24" t="s">
        <v>1254</v>
      </c>
      <c r="E59" s="6" t="s">
        <v>692</v>
      </c>
      <c r="F59" s="26" t="s">
        <v>1347</v>
      </c>
      <c r="G59" s="7">
        <v>0</v>
      </c>
      <c r="H59" s="38">
        <v>0</v>
      </c>
      <c r="I59" s="38">
        <v>0</v>
      </c>
      <c r="J59" s="38">
        <v>0</v>
      </c>
      <c r="K59" s="38">
        <v>0</v>
      </c>
      <c r="L59" s="38">
        <v>0</v>
      </c>
      <c r="M59" s="38">
        <v>0</v>
      </c>
      <c r="N59" s="38">
        <v>0</v>
      </c>
      <c r="O59" s="38">
        <v>0</v>
      </c>
      <c r="P59" s="36">
        <v>0</v>
      </c>
      <c r="Q59" s="36">
        <v>0</v>
      </c>
      <c r="R59" s="36">
        <v>0</v>
      </c>
      <c r="S59" s="36">
        <v>0</v>
      </c>
      <c r="T59" s="36">
        <v>0</v>
      </c>
      <c r="U59" s="36">
        <v>0</v>
      </c>
      <c r="V59" s="36">
        <v>0</v>
      </c>
      <c r="W59" s="36">
        <v>0</v>
      </c>
      <c r="X59" s="36">
        <v>0</v>
      </c>
      <c r="Y59" s="38">
        <v>0</v>
      </c>
      <c r="Z59" s="38">
        <v>0</v>
      </c>
      <c r="AA59" s="38">
        <v>0</v>
      </c>
      <c r="AB59" s="38">
        <v>0</v>
      </c>
      <c r="AC59" s="38">
        <v>0</v>
      </c>
      <c r="AD59" s="38">
        <v>0</v>
      </c>
      <c r="AE59" s="38">
        <v>0</v>
      </c>
      <c r="AF59" s="38">
        <v>0</v>
      </c>
      <c r="AG59" s="38">
        <v>0</v>
      </c>
      <c r="AH59" s="41" t="str">
        <f t="shared" si="3"/>
        <v>проверка пройдена</v>
      </c>
    </row>
    <row r="60" spans="1:34" ht="78.75" x14ac:dyDescent="0.3">
      <c r="A60" s="24" t="s">
        <v>688</v>
      </c>
      <c r="B60" s="24" t="s">
        <v>599</v>
      </c>
      <c r="C60" s="24" t="s">
        <v>531</v>
      </c>
      <c r="D60" s="24" t="s">
        <v>1254</v>
      </c>
      <c r="E60" s="6" t="s">
        <v>693</v>
      </c>
      <c r="F60" s="26" t="s">
        <v>1343</v>
      </c>
      <c r="G60" s="7">
        <v>0</v>
      </c>
      <c r="H60" s="38">
        <v>0</v>
      </c>
      <c r="I60" s="38">
        <v>0</v>
      </c>
      <c r="J60" s="38">
        <v>0</v>
      </c>
      <c r="K60" s="38">
        <v>0</v>
      </c>
      <c r="L60" s="38">
        <v>0</v>
      </c>
      <c r="M60" s="38">
        <v>0</v>
      </c>
      <c r="N60" s="38">
        <v>0</v>
      </c>
      <c r="O60" s="38">
        <v>0</v>
      </c>
      <c r="P60" s="36">
        <v>0</v>
      </c>
      <c r="Q60" s="36">
        <v>0</v>
      </c>
      <c r="R60" s="36">
        <v>0</v>
      </c>
      <c r="S60" s="36">
        <v>0</v>
      </c>
      <c r="T60" s="36">
        <v>0</v>
      </c>
      <c r="U60" s="36">
        <v>0</v>
      </c>
      <c r="V60" s="36">
        <v>0</v>
      </c>
      <c r="W60" s="36">
        <v>0</v>
      </c>
      <c r="X60" s="36">
        <v>0</v>
      </c>
      <c r="Y60" s="38">
        <v>0</v>
      </c>
      <c r="Z60" s="38">
        <v>0</v>
      </c>
      <c r="AA60" s="38">
        <v>0</v>
      </c>
      <c r="AB60" s="38">
        <v>0</v>
      </c>
      <c r="AC60" s="38">
        <v>0</v>
      </c>
      <c r="AD60" s="38">
        <v>0</v>
      </c>
      <c r="AE60" s="38">
        <v>0</v>
      </c>
      <c r="AF60" s="38">
        <v>0</v>
      </c>
      <c r="AG60" s="38">
        <v>0</v>
      </c>
      <c r="AH60" s="41" t="str">
        <f t="shared" si="3"/>
        <v>проверка пройдена</v>
      </c>
    </row>
    <row r="61" spans="1:34" ht="31.5" x14ac:dyDescent="0.3">
      <c r="A61" s="24" t="s">
        <v>688</v>
      </c>
      <c r="B61" s="24" t="s">
        <v>599</v>
      </c>
      <c r="C61" s="24" t="s">
        <v>531</v>
      </c>
      <c r="D61" s="24" t="s">
        <v>1254</v>
      </c>
      <c r="E61" s="6" t="s">
        <v>694</v>
      </c>
      <c r="F61" s="26" t="s">
        <v>1341</v>
      </c>
      <c r="G61" s="7">
        <v>0</v>
      </c>
      <c r="H61" s="38">
        <v>0</v>
      </c>
      <c r="I61" s="38">
        <v>0</v>
      </c>
      <c r="J61" s="38">
        <v>0</v>
      </c>
      <c r="K61" s="38">
        <v>0</v>
      </c>
      <c r="L61" s="38">
        <v>0</v>
      </c>
      <c r="M61" s="38">
        <v>0</v>
      </c>
      <c r="N61" s="38">
        <v>0</v>
      </c>
      <c r="O61" s="38">
        <v>0</v>
      </c>
      <c r="P61" s="36">
        <v>0</v>
      </c>
      <c r="Q61" s="36">
        <v>0</v>
      </c>
      <c r="R61" s="36">
        <v>0</v>
      </c>
      <c r="S61" s="36">
        <v>0</v>
      </c>
      <c r="T61" s="36">
        <v>0</v>
      </c>
      <c r="U61" s="36">
        <v>0</v>
      </c>
      <c r="V61" s="36">
        <v>0</v>
      </c>
      <c r="W61" s="36">
        <v>0</v>
      </c>
      <c r="X61" s="36">
        <v>0</v>
      </c>
      <c r="Y61" s="38">
        <v>0</v>
      </c>
      <c r="Z61" s="38">
        <v>0</v>
      </c>
      <c r="AA61" s="38">
        <v>0</v>
      </c>
      <c r="AB61" s="38">
        <v>0</v>
      </c>
      <c r="AC61" s="38">
        <v>0</v>
      </c>
      <c r="AD61" s="38">
        <v>0</v>
      </c>
      <c r="AE61" s="38">
        <v>0</v>
      </c>
      <c r="AF61" s="38">
        <v>0</v>
      </c>
      <c r="AG61" s="38">
        <v>0</v>
      </c>
      <c r="AH61" s="41" t="str">
        <f t="shared" si="3"/>
        <v>проверка пройдена</v>
      </c>
    </row>
    <row r="62" spans="1:34" ht="31.5" x14ac:dyDescent="0.3">
      <c r="A62" s="24" t="s">
        <v>688</v>
      </c>
      <c r="B62" s="24" t="s">
        <v>599</v>
      </c>
      <c r="C62" s="24" t="s">
        <v>531</v>
      </c>
      <c r="D62" s="24" t="s">
        <v>1254</v>
      </c>
      <c r="E62" s="6" t="s">
        <v>695</v>
      </c>
      <c r="F62" s="26" t="s">
        <v>1342</v>
      </c>
      <c r="G62" s="7">
        <v>0</v>
      </c>
      <c r="H62" s="38">
        <v>0</v>
      </c>
      <c r="I62" s="38">
        <v>0</v>
      </c>
      <c r="J62" s="38">
        <v>0</v>
      </c>
      <c r="K62" s="38">
        <v>0</v>
      </c>
      <c r="L62" s="38">
        <v>0</v>
      </c>
      <c r="M62" s="38">
        <v>0</v>
      </c>
      <c r="N62" s="38">
        <v>0</v>
      </c>
      <c r="O62" s="38">
        <v>0</v>
      </c>
      <c r="P62" s="36">
        <v>0</v>
      </c>
      <c r="Q62" s="36">
        <v>0</v>
      </c>
      <c r="R62" s="36">
        <v>0</v>
      </c>
      <c r="S62" s="36">
        <v>0</v>
      </c>
      <c r="T62" s="36">
        <v>0</v>
      </c>
      <c r="U62" s="36">
        <v>0</v>
      </c>
      <c r="V62" s="36">
        <v>0</v>
      </c>
      <c r="W62" s="36">
        <v>0</v>
      </c>
      <c r="X62" s="36">
        <v>0</v>
      </c>
      <c r="Y62" s="38">
        <v>0</v>
      </c>
      <c r="Z62" s="38">
        <v>0</v>
      </c>
      <c r="AA62" s="38">
        <v>0</v>
      </c>
      <c r="AB62" s="38">
        <v>0</v>
      </c>
      <c r="AC62" s="38">
        <v>0</v>
      </c>
      <c r="AD62" s="38">
        <v>0</v>
      </c>
      <c r="AE62" s="38">
        <v>0</v>
      </c>
      <c r="AF62" s="38">
        <v>0</v>
      </c>
      <c r="AG62" s="38">
        <v>0</v>
      </c>
      <c r="AH62" s="41" t="str">
        <f t="shared" si="3"/>
        <v>проверка пройдена</v>
      </c>
    </row>
    <row r="63" spans="1:34" ht="31.5" x14ac:dyDescent="0.3">
      <c r="A63" s="24" t="s">
        <v>688</v>
      </c>
      <c r="B63" s="24" t="s">
        <v>599</v>
      </c>
      <c r="C63" s="24" t="s">
        <v>531</v>
      </c>
      <c r="D63" s="24" t="s">
        <v>1254</v>
      </c>
      <c r="E63" s="44" t="s">
        <v>696</v>
      </c>
      <c r="F63" s="42" t="s">
        <v>1349</v>
      </c>
      <c r="G63" s="36">
        <v>0</v>
      </c>
      <c r="H63" s="38">
        <v>0</v>
      </c>
      <c r="I63" s="38">
        <v>0</v>
      </c>
      <c r="J63" s="38">
        <v>0</v>
      </c>
      <c r="K63" s="38">
        <v>0</v>
      </c>
      <c r="L63" s="38">
        <v>0</v>
      </c>
      <c r="M63" s="38">
        <v>0</v>
      </c>
      <c r="N63" s="38">
        <v>0</v>
      </c>
      <c r="O63" s="38">
        <v>0</v>
      </c>
      <c r="P63" s="36">
        <v>0</v>
      </c>
      <c r="Q63" s="36">
        <v>0</v>
      </c>
      <c r="R63" s="36">
        <v>0</v>
      </c>
      <c r="S63" s="36">
        <v>0</v>
      </c>
      <c r="T63" s="36">
        <v>0</v>
      </c>
      <c r="U63" s="36">
        <v>0</v>
      </c>
      <c r="V63" s="36">
        <v>0</v>
      </c>
      <c r="W63" s="36">
        <v>0</v>
      </c>
      <c r="X63" s="36">
        <v>0</v>
      </c>
      <c r="Y63" s="38">
        <v>0</v>
      </c>
      <c r="Z63" s="38">
        <v>0</v>
      </c>
      <c r="AA63" s="38">
        <v>0</v>
      </c>
      <c r="AB63" s="38">
        <v>0</v>
      </c>
      <c r="AC63" s="38">
        <v>0</v>
      </c>
      <c r="AD63" s="38">
        <v>0</v>
      </c>
      <c r="AE63" s="38">
        <v>0</v>
      </c>
      <c r="AF63" s="38">
        <v>0</v>
      </c>
      <c r="AG63" s="38">
        <v>0</v>
      </c>
      <c r="AH63" s="41" t="str">
        <f t="shared" si="3"/>
        <v>проверка пройдена</v>
      </c>
    </row>
    <row r="64" spans="1:34" ht="31.5" x14ac:dyDescent="0.3">
      <c r="A64" s="24" t="s">
        <v>688</v>
      </c>
      <c r="B64" s="24" t="s">
        <v>599</v>
      </c>
      <c r="C64" s="24" t="s">
        <v>531</v>
      </c>
      <c r="D64" s="24" t="s">
        <v>1254</v>
      </c>
      <c r="E64" s="44" t="s">
        <v>697</v>
      </c>
      <c r="F64" s="42" t="s">
        <v>1350</v>
      </c>
      <c r="G64" s="36">
        <v>0</v>
      </c>
      <c r="H64" s="38">
        <v>0</v>
      </c>
      <c r="I64" s="38">
        <v>0</v>
      </c>
      <c r="J64" s="38">
        <v>0</v>
      </c>
      <c r="K64" s="38">
        <v>0</v>
      </c>
      <c r="L64" s="38">
        <v>0</v>
      </c>
      <c r="M64" s="38">
        <v>0</v>
      </c>
      <c r="N64" s="38">
        <v>0</v>
      </c>
      <c r="O64" s="38">
        <v>0</v>
      </c>
      <c r="P64" s="36">
        <v>0</v>
      </c>
      <c r="Q64" s="36">
        <v>0</v>
      </c>
      <c r="R64" s="36">
        <v>0</v>
      </c>
      <c r="S64" s="36">
        <v>0</v>
      </c>
      <c r="T64" s="36">
        <v>0</v>
      </c>
      <c r="U64" s="36">
        <v>0</v>
      </c>
      <c r="V64" s="36">
        <v>0</v>
      </c>
      <c r="W64" s="36">
        <v>0</v>
      </c>
      <c r="X64" s="36">
        <v>0</v>
      </c>
      <c r="Y64" s="38">
        <v>0</v>
      </c>
      <c r="Z64" s="38">
        <v>0</v>
      </c>
      <c r="AA64" s="38">
        <v>0</v>
      </c>
      <c r="AB64" s="38">
        <v>0</v>
      </c>
      <c r="AC64" s="38">
        <v>0</v>
      </c>
      <c r="AD64" s="38">
        <v>0</v>
      </c>
      <c r="AE64" s="38">
        <v>0</v>
      </c>
      <c r="AF64" s="38">
        <v>0</v>
      </c>
      <c r="AG64" s="38">
        <v>0</v>
      </c>
      <c r="AH64" s="41" t="str">
        <f t="shared" si="3"/>
        <v>проверка пройдена</v>
      </c>
    </row>
    <row r="65" spans="1:34" ht="47.25" x14ac:dyDescent="0.3">
      <c r="A65" s="24" t="s">
        <v>688</v>
      </c>
      <c r="B65" s="24" t="s">
        <v>599</v>
      </c>
      <c r="C65" s="24" t="s">
        <v>531</v>
      </c>
      <c r="D65" s="24" t="s">
        <v>1254</v>
      </c>
      <c r="E65" s="44" t="s">
        <v>698</v>
      </c>
      <c r="F65" s="42" t="s">
        <v>1351</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8">
        <v>0</v>
      </c>
      <c r="Z65" s="38">
        <v>0</v>
      </c>
      <c r="AA65" s="38">
        <v>0</v>
      </c>
      <c r="AB65" s="38">
        <v>0</v>
      </c>
      <c r="AC65" s="38">
        <v>0</v>
      </c>
      <c r="AD65" s="38">
        <v>0</v>
      </c>
      <c r="AE65" s="38">
        <v>0</v>
      </c>
      <c r="AF65" s="38">
        <v>0</v>
      </c>
      <c r="AG65" s="38">
        <v>0</v>
      </c>
      <c r="AH65" s="41" t="str">
        <f t="shared" si="3"/>
        <v>проверка пройдена</v>
      </c>
    </row>
    <row r="66" spans="1:34" ht="31.5" x14ac:dyDescent="0.3">
      <c r="A66" s="24" t="s">
        <v>688</v>
      </c>
      <c r="B66" s="24" t="s">
        <v>599</v>
      </c>
      <c r="C66" s="24" t="s">
        <v>531</v>
      </c>
      <c r="D66" s="24" t="s">
        <v>1254</v>
      </c>
      <c r="E66" s="44" t="s">
        <v>699</v>
      </c>
      <c r="F66" s="42" t="s">
        <v>1352</v>
      </c>
      <c r="G66" s="30"/>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8">
        <v>0</v>
      </c>
      <c r="Z66" s="38">
        <v>0</v>
      </c>
      <c r="AA66" s="38">
        <v>0</v>
      </c>
      <c r="AB66" s="38">
        <v>0</v>
      </c>
      <c r="AC66" s="38">
        <v>0</v>
      </c>
      <c r="AD66" s="38">
        <v>0</v>
      </c>
      <c r="AE66" s="38">
        <v>0</v>
      </c>
      <c r="AF66" s="38">
        <v>0</v>
      </c>
      <c r="AG66" s="38">
        <v>0</v>
      </c>
      <c r="AH66" s="41" t="str">
        <f t="shared" si="3"/>
        <v>проверка пройдена</v>
      </c>
    </row>
    <row r="67" spans="1:34" ht="63" x14ac:dyDescent="0.3">
      <c r="A67" s="24" t="s">
        <v>688</v>
      </c>
      <c r="B67" s="24" t="s">
        <v>599</v>
      </c>
      <c r="C67" s="24" t="s">
        <v>531</v>
      </c>
      <c r="D67" s="24" t="s">
        <v>1254</v>
      </c>
      <c r="E67" s="27" t="s">
        <v>700</v>
      </c>
      <c r="F67" s="28" t="s">
        <v>1344</v>
      </c>
      <c r="G67" s="37">
        <v>0</v>
      </c>
      <c r="H67" s="38">
        <v>0</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c r="AE67" s="38">
        <v>0</v>
      </c>
      <c r="AF67" s="38">
        <v>0</v>
      </c>
      <c r="AG67" s="38">
        <v>0</v>
      </c>
      <c r="AH67" s="41" t="str">
        <f t="shared" si="3"/>
        <v>проверка пройдена</v>
      </c>
    </row>
    <row r="68" spans="1:34" ht="78.75" x14ac:dyDescent="0.3">
      <c r="A68" s="24" t="s">
        <v>688</v>
      </c>
      <c r="B68" s="24" t="s">
        <v>599</v>
      </c>
      <c r="C68" s="24" t="s">
        <v>531</v>
      </c>
      <c r="D68" s="24" t="s">
        <v>1254</v>
      </c>
      <c r="E68" s="27" t="s">
        <v>701</v>
      </c>
      <c r="F68" s="28" t="s">
        <v>1345</v>
      </c>
      <c r="G68" s="38">
        <v>0</v>
      </c>
      <c r="H68" s="38">
        <v>0</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c r="AE68" s="38">
        <v>0</v>
      </c>
      <c r="AF68" s="38">
        <v>0</v>
      </c>
      <c r="AG68" s="38">
        <v>0</v>
      </c>
      <c r="AH68" s="41" t="str">
        <f t="shared" si="3"/>
        <v>проверка пройдена</v>
      </c>
    </row>
    <row r="69" spans="1:34" ht="31.5" x14ac:dyDescent="0.3">
      <c r="A69" s="24" t="s">
        <v>688</v>
      </c>
      <c r="B69" s="24" t="s">
        <v>599</v>
      </c>
      <c r="C69" s="24" t="s">
        <v>403</v>
      </c>
      <c r="D69" s="31" t="s">
        <v>1127</v>
      </c>
      <c r="E69" s="44" t="s">
        <v>10</v>
      </c>
      <c r="F69" s="42" t="s">
        <v>721</v>
      </c>
      <c r="G69" s="38">
        <v>17</v>
      </c>
      <c r="H69" s="38">
        <v>0</v>
      </c>
      <c r="I69" s="38">
        <v>0</v>
      </c>
      <c r="J69" s="38">
        <v>0</v>
      </c>
      <c r="K69" s="38">
        <v>0</v>
      </c>
      <c r="L69" s="38">
        <v>0</v>
      </c>
      <c r="M69" s="38">
        <v>12</v>
      </c>
      <c r="N69" s="38">
        <v>0</v>
      </c>
      <c r="O69" s="38">
        <v>0</v>
      </c>
      <c r="P69" s="38">
        <v>2</v>
      </c>
      <c r="Q69" s="38">
        <v>1</v>
      </c>
      <c r="R69" s="38">
        <v>1</v>
      </c>
      <c r="S69" s="38">
        <v>0</v>
      </c>
      <c r="T69" s="38">
        <v>0</v>
      </c>
      <c r="U69" s="38">
        <v>0</v>
      </c>
      <c r="V69" s="38">
        <v>0</v>
      </c>
      <c r="W69" s="38">
        <v>0</v>
      </c>
      <c r="X69" s="38">
        <v>1</v>
      </c>
      <c r="Y69" s="38">
        <v>0</v>
      </c>
      <c r="Z69" s="38">
        <v>0</v>
      </c>
      <c r="AA69" s="38">
        <v>0</v>
      </c>
      <c r="AB69" s="38">
        <v>0</v>
      </c>
      <c r="AC69" s="38">
        <v>0</v>
      </c>
      <c r="AD69" s="38">
        <v>0</v>
      </c>
      <c r="AE69" s="38">
        <v>0</v>
      </c>
      <c r="AF69" s="38">
        <v>0</v>
      </c>
      <c r="AG69" s="38">
        <v>0</v>
      </c>
      <c r="AH69" s="41" t="str">
        <f t="shared" si="3"/>
        <v>проверка пройдена</v>
      </c>
    </row>
    <row r="70" spans="1:34" ht="31.5" x14ac:dyDescent="0.3">
      <c r="A70" s="24" t="s">
        <v>688</v>
      </c>
      <c r="B70" s="24" t="s">
        <v>599</v>
      </c>
      <c r="C70" s="24" t="s">
        <v>403</v>
      </c>
      <c r="D70" s="31" t="s">
        <v>1127</v>
      </c>
      <c r="E70" s="44" t="s">
        <v>11</v>
      </c>
      <c r="F70" s="43" t="s">
        <v>722</v>
      </c>
      <c r="G70" s="38">
        <v>1</v>
      </c>
      <c r="H70" s="38">
        <v>0</v>
      </c>
      <c r="I70" s="38">
        <v>0</v>
      </c>
      <c r="J70" s="38">
        <v>0</v>
      </c>
      <c r="K70" s="38">
        <v>0</v>
      </c>
      <c r="L70" s="38">
        <v>0</v>
      </c>
      <c r="M70" s="38">
        <v>0</v>
      </c>
      <c r="N70" s="38">
        <v>0</v>
      </c>
      <c r="O70" s="38">
        <v>0</v>
      </c>
      <c r="P70" s="38">
        <v>0</v>
      </c>
      <c r="Q70" s="38">
        <v>0</v>
      </c>
      <c r="R70" s="38">
        <v>1</v>
      </c>
      <c r="S70" s="38">
        <v>0</v>
      </c>
      <c r="T70" s="38">
        <v>0</v>
      </c>
      <c r="U70" s="38">
        <v>0</v>
      </c>
      <c r="V70" s="38">
        <v>0</v>
      </c>
      <c r="W70" s="38">
        <v>0</v>
      </c>
      <c r="X70" s="38">
        <v>0</v>
      </c>
      <c r="Y70" s="38">
        <v>0</v>
      </c>
      <c r="Z70" s="38">
        <v>0</v>
      </c>
      <c r="AA70" s="38">
        <v>0</v>
      </c>
      <c r="AB70" s="38">
        <v>0</v>
      </c>
      <c r="AC70" s="38">
        <v>0</v>
      </c>
      <c r="AD70" s="38">
        <v>0</v>
      </c>
      <c r="AE70" s="38">
        <v>0</v>
      </c>
      <c r="AF70" s="38">
        <v>0</v>
      </c>
      <c r="AG70" s="38">
        <v>0</v>
      </c>
      <c r="AH70" s="41" t="str">
        <f t="shared" si="3"/>
        <v>проверка пройдена</v>
      </c>
    </row>
    <row r="71" spans="1:34" ht="31.5" x14ac:dyDescent="0.3">
      <c r="A71" s="24" t="s">
        <v>688</v>
      </c>
      <c r="B71" s="24" t="s">
        <v>599</v>
      </c>
      <c r="C71" s="24" t="s">
        <v>403</v>
      </c>
      <c r="D71" s="31" t="s">
        <v>1127</v>
      </c>
      <c r="E71" s="44" t="s">
        <v>12</v>
      </c>
      <c r="F71" s="43" t="s">
        <v>723</v>
      </c>
      <c r="G71" s="38">
        <v>1</v>
      </c>
      <c r="H71" s="38">
        <v>0</v>
      </c>
      <c r="I71" s="38">
        <v>0</v>
      </c>
      <c r="J71" s="38">
        <v>0</v>
      </c>
      <c r="K71" s="38">
        <v>0</v>
      </c>
      <c r="L71" s="38">
        <v>0</v>
      </c>
      <c r="M71" s="38">
        <v>0</v>
      </c>
      <c r="N71" s="38">
        <v>0</v>
      </c>
      <c r="O71" s="38">
        <v>0</v>
      </c>
      <c r="P71" s="38">
        <v>0</v>
      </c>
      <c r="Q71" s="38">
        <v>0</v>
      </c>
      <c r="R71" s="38">
        <v>1</v>
      </c>
      <c r="S71" s="38">
        <v>0</v>
      </c>
      <c r="T71" s="38">
        <v>0</v>
      </c>
      <c r="U71" s="38">
        <v>0</v>
      </c>
      <c r="V71" s="38">
        <v>0</v>
      </c>
      <c r="W71" s="38">
        <v>0</v>
      </c>
      <c r="X71" s="38">
        <v>0</v>
      </c>
      <c r="Y71" s="38">
        <v>0</v>
      </c>
      <c r="Z71" s="38">
        <v>0</v>
      </c>
      <c r="AA71" s="38">
        <v>0</v>
      </c>
      <c r="AB71" s="38">
        <v>0</v>
      </c>
      <c r="AC71" s="38">
        <v>0</v>
      </c>
      <c r="AD71" s="38">
        <v>0</v>
      </c>
      <c r="AE71" s="38">
        <v>0</v>
      </c>
      <c r="AF71" s="38">
        <v>0</v>
      </c>
      <c r="AG71" s="38">
        <v>0</v>
      </c>
      <c r="AH71" s="41" t="str">
        <f t="shared" si="3"/>
        <v>проверка пройдена</v>
      </c>
    </row>
    <row r="72" spans="1:34" ht="31.5" x14ac:dyDescent="0.3">
      <c r="A72" s="24" t="s">
        <v>688</v>
      </c>
      <c r="B72" s="24" t="s">
        <v>599</v>
      </c>
      <c r="C72" s="24" t="s">
        <v>403</v>
      </c>
      <c r="D72" s="31" t="s">
        <v>1127</v>
      </c>
      <c r="E72" s="44" t="s">
        <v>13</v>
      </c>
      <c r="F72" s="43" t="s">
        <v>15</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0</v>
      </c>
      <c r="AE72" s="38">
        <v>0</v>
      </c>
      <c r="AF72" s="38">
        <v>0</v>
      </c>
      <c r="AG72" s="38">
        <v>0</v>
      </c>
      <c r="AH72" s="41" t="str">
        <f t="shared" si="3"/>
        <v>проверка пройдена</v>
      </c>
    </row>
    <row r="73" spans="1:34" ht="31.5" x14ac:dyDescent="0.3">
      <c r="A73" s="24" t="s">
        <v>688</v>
      </c>
      <c r="B73" s="24" t="s">
        <v>599</v>
      </c>
      <c r="C73" s="24" t="s">
        <v>403</v>
      </c>
      <c r="D73" s="31" t="s">
        <v>1127</v>
      </c>
      <c r="E73" s="44" t="s">
        <v>14</v>
      </c>
      <c r="F73" s="43" t="s">
        <v>18</v>
      </c>
      <c r="G73" s="38">
        <v>0</v>
      </c>
      <c r="H73" s="38">
        <v>0</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0</v>
      </c>
      <c r="AB73" s="38">
        <v>0</v>
      </c>
      <c r="AC73" s="38">
        <v>0</v>
      </c>
      <c r="AD73" s="38">
        <v>0</v>
      </c>
      <c r="AE73" s="38">
        <v>0</v>
      </c>
      <c r="AF73" s="38">
        <v>0</v>
      </c>
      <c r="AG73" s="38">
        <v>0</v>
      </c>
      <c r="AH73" s="41" t="str">
        <f t="shared" si="3"/>
        <v>проверка пройдена</v>
      </c>
    </row>
    <row r="74" spans="1:34" ht="63" x14ac:dyDescent="0.3">
      <c r="A74" s="24" t="s">
        <v>688</v>
      </c>
      <c r="B74" s="24" t="s">
        <v>599</v>
      </c>
      <c r="C74" s="24" t="s">
        <v>403</v>
      </c>
      <c r="D74" s="31" t="s">
        <v>1127</v>
      </c>
      <c r="E74" s="6" t="s">
        <v>692</v>
      </c>
      <c r="F74" s="26" t="s">
        <v>1347</v>
      </c>
      <c r="G74" s="38">
        <v>1</v>
      </c>
      <c r="H74" s="38">
        <v>0</v>
      </c>
      <c r="I74" s="38">
        <v>0</v>
      </c>
      <c r="J74" s="38">
        <v>0</v>
      </c>
      <c r="K74" s="38">
        <v>0</v>
      </c>
      <c r="L74" s="38">
        <v>0</v>
      </c>
      <c r="M74" s="38">
        <v>0</v>
      </c>
      <c r="N74" s="38">
        <v>0</v>
      </c>
      <c r="O74" s="38">
        <v>0</v>
      </c>
      <c r="P74" s="38">
        <v>0</v>
      </c>
      <c r="Q74" s="38">
        <v>0</v>
      </c>
      <c r="R74" s="38">
        <v>1</v>
      </c>
      <c r="S74" s="38">
        <v>0</v>
      </c>
      <c r="T74" s="38">
        <v>0</v>
      </c>
      <c r="U74" s="38">
        <v>0</v>
      </c>
      <c r="V74" s="38">
        <v>0</v>
      </c>
      <c r="W74" s="38">
        <v>0</v>
      </c>
      <c r="X74" s="38">
        <v>0</v>
      </c>
      <c r="Y74" s="38">
        <v>0</v>
      </c>
      <c r="Z74" s="38">
        <v>0</v>
      </c>
      <c r="AA74" s="38">
        <v>0</v>
      </c>
      <c r="AB74" s="38">
        <v>0</v>
      </c>
      <c r="AC74" s="38">
        <v>0</v>
      </c>
      <c r="AD74" s="38">
        <v>0</v>
      </c>
      <c r="AE74" s="38">
        <v>0</v>
      </c>
      <c r="AF74" s="38">
        <v>0</v>
      </c>
      <c r="AG74" s="38">
        <v>0</v>
      </c>
      <c r="AH74" s="41" t="str">
        <f t="shared" si="3"/>
        <v>проверка пройдена</v>
      </c>
    </row>
    <row r="75" spans="1:34" ht="78.75" x14ac:dyDescent="0.3">
      <c r="A75" s="24" t="s">
        <v>688</v>
      </c>
      <c r="B75" s="24" t="s">
        <v>599</v>
      </c>
      <c r="C75" s="24" t="s">
        <v>403</v>
      </c>
      <c r="D75" s="31" t="s">
        <v>1127</v>
      </c>
      <c r="E75" s="6" t="s">
        <v>693</v>
      </c>
      <c r="F75" s="26" t="s">
        <v>1343</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38">
        <v>0</v>
      </c>
      <c r="AB75" s="38">
        <v>0</v>
      </c>
      <c r="AC75" s="38">
        <v>0</v>
      </c>
      <c r="AD75" s="38">
        <v>0</v>
      </c>
      <c r="AE75" s="38">
        <v>0</v>
      </c>
      <c r="AF75" s="38">
        <v>0</v>
      </c>
      <c r="AG75" s="38">
        <v>0</v>
      </c>
      <c r="AH75" s="41" t="str">
        <f t="shared" si="3"/>
        <v>проверка пройдена</v>
      </c>
    </row>
    <row r="76" spans="1:34" ht="31.5" x14ac:dyDescent="0.3">
      <c r="A76" s="24" t="s">
        <v>688</v>
      </c>
      <c r="B76" s="24" t="s">
        <v>599</v>
      </c>
      <c r="C76" s="24" t="s">
        <v>403</v>
      </c>
      <c r="D76" s="31" t="s">
        <v>1127</v>
      </c>
      <c r="E76" s="6" t="s">
        <v>694</v>
      </c>
      <c r="F76" s="26" t="s">
        <v>1341</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38">
        <v>0</v>
      </c>
      <c r="AD76" s="38">
        <v>0</v>
      </c>
      <c r="AE76" s="38">
        <v>0</v>
      </c>
      <c r="AF76" s="38">
        <v>0</v>
      </c>
      <c r="AG76" s="38">
        <v>0</v>
      </c>
      <c r="AH76" s="41" t="str">
        <f t="shared" si="3"/>
        <v>проверка пройдена</v>
      </c>
    </row>
    <row r="77" spans="1:34" ht="31.5" x14ac:dyDescent="0.3">
      <c r="A77" s="24" t="s">
        <v>688</v>
      </c>
      <c r="B77" s="24" t="s">
        <v>599</v>
      </c>
      <c r="C77" s="24" t="s">
        <v>403</v>
      </c>
      <c r="D77" s="31" t="s">
        <v>1127</v>
      </c>
      <c r="E77" s="6" t="s">
        <v>695</v>
      </c>
      <c r="F77" s="26" t="s">
        <v>1342</v>
      </c>
      <c r="G77" s="38">
        <v>0</v>
      </c>
      <c r="H77" s="38">
        <v>0</v>
      </c>
      <c r="I77" s="38">
        <v>0</v>
      </c>
      <c r="J77" s="38">
        <v>0</v>
      </c>
      <c r="K77" s="38">
        <v>0</v>
      </c>
      <c r="L77" s="38">
        <v>0</v>
      </c>
      <c r="M77" s="38">
        <v>0</v>
      </c>
      <c r="N77" s="38">
        <v>0</v>
      </c>
      <c r="O77" s="38">
        <v>0</v>
      </c>
      <c r="P77" s="38">
        <v>0</v>
      </c>
      <c r="Q77" s="38">
        <v>0</v>
      </c>
      <c r="R77" s="38">
        <v>0</v>
      </c>
      <c r="S77" s="38">
        <v>0</v>
      </c>
      <c r="T77" s="38">
        <v>0</v>
      </c>
      <c r="U77" s="38">
        <v>0</v>
      </c>
      <c r="V77" s="38">
        <v>0</v>
      </c>
      <c r="W77" s="38">
        <v>0</v>
      </c>
      <c r="X77" s="38">
        <v>0</v>
      </c>
      <c r="Y77" s="38">
        <v>0</v>
      </c>
      <c r="Z77" s="38">
        <v>0</v>
      </c>
      <c r="AA77" s="38">
        <v>0</v>
      </c>
      <c r="AB77" s="38">
        <v>0</v>
      </c>
      <c r="AC77" s="38">
        <v>0</v>
      </c>
      <c r="AD77" s="38">
        <v>0</v>
      </c>
      <c r="AE77" s="38">
        <v>0</v>
      </c>
      <c r="AF77" s="38">
        <v>0</v>
      </c>
      <c r="AG77" s="38">
        <v>0</v>
      </c>
    </row>
    <row r="78" spans="1:34" ht="31.5" x14ac:dyDescent="0.3">
      <c r="A78" s="24" t="s">
        <v>688</v>
      </c>
      <c r="B78" s="24" t="s">
        <v>599</v>
      </c>
      <c r="C78" s="24" t="s">
        <v>403</v>
      </c>
      <c r="D78" s="31" t="s">
        <v>1127</v>
      </c>
      <c r="E78" s="44" t="s">
        <v>696</v>
      </c>
      <c r="F78" s="42" t="s">
        <v>1349</v>
      </c>
      <c r="G78" s="38">
        <v>0</v>
      </c>
      <c r="H78" s="38">
        <v>0</v>
      </c>
      <c r="I78" s="38">
        <v>0</v>
      </c>
      <c r="J78" s="38">
        <v>0</v>
      </c>
      <c r="K78" s="38">
        <v>0</v>
      </c>
      <c r="L78" s="38">
        <v>0</v>
      </c>
      <c r="M78" s="38">
        <v>0</v>
      </c>
      <c r="N78" s="38">
        <v>0</v>
      </c>
      <c r="O78" s="38">
        <v>0</v>
      </c>
      <c r="P78" s="38">
        <v>0</v>
      </c>
      <c r="Q78" s="38">
        <v>0</v>
      </c>
      <c r="R78" s="38">
        <v>0</v>
      </c>
      <c r="S78" s="38">
        <v>0</v>
      </c>
      <c r="T78" s="38">
        <v>0</v>
      </c>
      <c r="U78" s="38">
        <v>0</v>
      </c>
      <c r="V78" s="38">
        <v>0</v>
      </c>
      <c r="W78" s="38">
        <v>0</v>
      </c>
      <c r="X78" s="38">
        <v>0</v>
      </c>
      <c r="Y78" s="38">
        <v>0</v>
      </c>
      <c r="Z78" s="38">
        <v>0</v>
      </c>
      <c r="AA78" s="38">
        <v>0</v>
      </c>
      <c r="AB78" s="38">
        <v>0</v>
      </c>
      <c r="AC78" s="38">
        <v>0</v>
      </c>
      <c r="AD78" s="38">
        <v>0</v>
      </c>
      <c r="AE78" s="38">
        <v>0</v>
      </c>
      <c r="AF78" s="38">
        <v>0</v>
      </c>
      <c r="AG78" s="38">
        <v>0</v>
      </c>
      <c r="AH78" s="41" t="str">
        <f>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9" spans="1:34" ht="31.5" x14ac:dyDescent="0.3">
      <c r="A79" s="24" t="s">
        <v>688</v>
      </c>
      <c r="B79" s="24" t="s">
        <v>599</v>
      </c>
      <c r="C79" s="24" t="s">
        <v>403</v>
      </c>
      <c r="D79" s="31" t="s">
        <v>1127</v>
      </c>
      <c r="E79" s="44" t="s">
        <v>697</v>
      </c>
      <c r="F79" s="42" t="s">
        <v>1350</v>
      </c>
      <c r="G79" s="38">
        <v>0</v>
      </c>
      <c r="H79" s="38">
        <v>0</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c r="AB79" s="38">
        <v>0</v>
      </c>
      <c r="AC79" s="38">
        <v>0</v>
      </c>
      <c r="AD79" s="38">
        <v>0</v>
      </c>
      <c r="AE79" s="38">
        <v>0</v>
      </c>
      <c r="AF79" s="38">
        <v>0</v>
      </c>
      <c r="AG79" s="38">
        <v>0</v>
      </c>
      <c r="AH79" s="41" t="str">
        <f>IF(G77=H77+K77+L77+M77+N77+O77+P77+Q77+R77+S77+T77+U77+V77+W77+X77+Y77+Z77+AA77+AB77+AC77+AD77+AE77+AF77,"проверка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ht="47.25" x14ac:dyDescent="0.3">
      <c r="A80" s="24" t="s">
        <v>688</v>
      </c>
      <c r="B80" s="24" t="s">
        <v>599</v>
      </c>
      <c r="C80" s="24" t="s">
        <v>403</v>
      </c>
      <c r="D80" s="31" t="s">
        <v>1127</v>
      </c>
      <c r="E80" s="44" t="s">
        <v>698</v>
      </c>
      <c r="F80" s="42" t="s">
        <v>1351</v>
      </c>
      <c r="G80" s="38">
        <v>0</v>
      </c>
      <c r="H80" s="38">
        <v>0</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c r="AB80" s="38">
        <v>0</v>
      </c>
      <c r="AC80" s="38">
        <v>0</v>
      </c>
      <c r="AD80" s="38">
        <v>0</v>
      </c>
      <c r="AE80" s="38">
        <v>0</v>
      </c>
      <c r="AF80" s="38">
        <v>0</v>
      </c>
      <c r="AG80" s="38">
        <v>0</v>
      </c>
      <c r="AH80" s="41" t="str">
        <f>IF(G78=H78+K78+L78+M78+N78+O78+P78+Q78+R78+S78+T78+U78+V78+W78+X78+Y78+Z78+AA78+AB78+AC78+AD78+AE78+AF78,"проверка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ht="31.5" x14ac:dyDescent="0.3">
      <c r="A81" s="24" t="s">
        <v>688</v>
      </c>
      <c r="B81" s="24" t="s">
        <v>599</v>
      </c>
      <c r="C81" s="24" t="s">
        <v>403</v>
      </c>
      <c r="D81" s="31" t="s">
        <v>1127</v>
      </c>
      <c r="E81" s="44" t="s">
        <v>699</v>
      </c>
      <c r="F81" s="42" t="s">
        <v>1352</v>
      </c>
      <c r="G81" s="38">
        <v>0</v>
      </c>
      <c r="H81" s="38">
        <v>0</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c r="AB81" s="38">
        <v>0</v>
      </c>
      <c r="AC81" s="38">
        <v>0</v>
      </c>
      <c r="AD81" s="38">
        <v>0</v>
      </c>
      <c r="AE81" s="38">
        <v>0</v>
      </c>
      <c r="AF81" s="38">
        <v>0</v>
      </c>
      <c r="AG81" s="38">
        <v>0</v>
      </c>
      <c r="AH81" s="41"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2" spans="1:34" ht="63" x14ac:dyDescent="0.3">
      <c r="A82" s="24" t="s">
        <v>688</v>
      </c>
      <c r="B82" s="24" t="s">
        <v>599</v>
      </c>
      <c r="C82" s="24" t="s">
        <v>403</v>
      </c>
      <c r="D82" s="31" t="s">
        <v>1127</v>
      </c>
      <c r="E82" s="27" t="s">
        <v>700</v>
      </c>
      <c r="F82" s="28" t="s">
        <v>1344</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8">
        <v>0</v>
      </c>
      <c r="AE82" s="38">
        <v>0</v>
      </c>
      <c r="AF82" s="38">
        <v>0</v>
      </c>
      <c r="AG82" s="38">
        <v>0</v>
      </c>
      <c r="AH82" s="41"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3" spans="1:34" ht="78.75" x14ac:dyDescent="0.3">
      <c r="A83" s="24" t="s">
        <v>688</v>
      </c>
      <c r="B83" s="24" t="s">
        <v>599</v>
      </c>
      <c r="C83" s="24" t="s">
        <v>403</v>
      </c>
      <c r="D83" s="31" t="s">
        <v>1127</v>
      </c>
      <c r="E83" s="27" t="s">
        <v>701</v>
      </c>
      <c r="F83" s="28" t="s">
        <v>1345</v>
      </c>
      <c r="G83" s="38">
        <v>1</v>
      </c>
      <c r="H83" s="38">
        <v>0</v>
      </c>
      <c r="I83" s="38">
        <v>0</v>
      </c>
      <c r="J83" s="38">
        <v>0</v>
      </c>
      <c r="K83" s="38">
        <v>0</v>
      </c>
      <c r="L83" s="38">
        <v>0</v>
      </c>
      <c r="M83" s="38">
        <v>0</v>
      </c>
      <c r="N83" s="38">
        <v>0</v>
      </c>
      <c r="O83" s="38">
        <v>1</v>
      </c>
      <c r="P83" s="38">
        <v>0</v>
      </c>
      <c r="Q83" s="38">
        <v>0</v>
      </c>
      <c r="R83" s="38">
        <v>0</v>
      </c>
      <c r="S83" s="38">
        <v>0</v>
      </c>
      <c r="T83" s="38">
        <v>0</v>
      </c>
      <c r="U83" s="38">
        <v>0</v>
      </c>
      <c r="V83" s="38">
        <v>0</v>
      </c>
      <c r="W83" s="38">
        <v>0</v>
      </c>
      <c r="X83" s="38">
        <v>0</v>
      </c>
      <c r="Y83" s="38">
        <v>0</v>
      </c>
      <c r="Z83" s="38">
        <v>0</v>
      </c>
      <c r="AA83" s="38">
        <v>0</v>
      </c>
      <c r="AB83" s="38">
        <v>0</v>
      </c>
      <c r="AC83" s="38">
        <v>0</v>
      </c>
      <c r="AD83" s="38">
        <v>0</v>
      </c>
      <c r="AE83" s="38">
        <v>0</v>
      </c>
      <c r="AF83" s="38">
        <v>0</v>
      </c>
      <c r="AG83" s="38">
        <v>0</v>
      </c>
      <c r="AH83" s="41" t="str">
        <f t="shared" ref="AH83:AH98" si="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4" spans="1:34" ht="93.75" x14ac:dyDescent="0.3">
      <c r="A84" s="24" t="s">
        <v>688</v>
      </c>
      <c r="B84" s="24" t="s">
        <v>599</v>
      </c>
      <c r="C84" s="24" t="s">
        <v>586</v>
      </c>
      <c r="D84" s="39" t="s">
        <v>1309</v>
      </c>
      <c r="E84" s="44" t="s">
        <v>10</v>
      </c>
      <c r="F84" s="42" t="s">
        <v>721</v>
      </c>
      <c r="G84" s="38">
        <v>12</v>
      </c>
      <c r="H84" s="38">
        <v>4</v>
      </c>
      <c r="I84" s="38">
        <v>4</v>
      </c>
      <c r="J84" s="38">
        <v>4</v>
      </c>
      <c r="K84" s="38">
        <v>2</v>
      </c>
      <c r="L84" s="38">
        <v>0</v>
      </c>
      <c r="M84" s="38">
        <v>0</v>
      </c>
      <c r="N84" s="38">
        <v>2</v>
      </c>
      <c r="O84" s="38">
        <v>0</v>
      </c>
      <c r="P84" s="38">
        <v>1</v>
      </c>
      <c r="Q84" s="38">
        <v>1</v>
      </c>
      <c r="R84" s="38">
        <v>0</v>
      </c>
      <c r="S84" s="38">
        <v>0</v>
      </c>
      <c r="T84" s="38">
        <v>0</v>
      </c>
      <c r="U84" s="38">
        <v>0</v>
      </c>
      <c r="V84" s="38">
        <v>0</v>
      </c>
      <c r="W84" s="38">
        <v>0</v>
      </c>
      <c r="X84" s="38">
        <v>2</v>
      </c>
      <c r="Y84" s="38">
        <v>0</v>
      </c>
      <c r="Z84" s="38">
        <v>0</v>
      </c>
      <c r="AA84" s="38">
        <v>0</v>
      </c>
      <c r="AB84" s="38">
        <v>0</v>
      </c>
      <c r="AC84" s="38">
        <v>0</v>
      </c>
      <c r="AD84" s="38">
        <v>0</v>
      </c>
      <c r="AE84" s="38">
        <v>0</v>
      </c>
      <c r="AF84" s="38">
        <v>0</v>
      </c>
      <c r="AG84" s="38">
        <v>0</v>
      </c>
      <c r="AH84" s="41" t="str">
        <f t="shared" si="4"/>
        <v>проверка пройдена</v>
      </c>
    </row>
    <row r="85" spans="1:34" ht="93.75" x14ac:dyDescent="0.3">
      <c r="A85" s="24" t="s">
        <v>688</v>
      </c>
      <c r="B85" s="24" t="s">
        <v>599</v>
      </c>
      <c r="C85" s="24" t="s">
        <v>586</v>
      </c>
      <c r="D85" s="39" t="s">
        <v>1309</v>
      </c>
      <c r="E85" s="44" t="s">
        <v>11</v>
      </c>
      <c r="F85" s="43" t="s">
        <v>722</v>
      </c>
      <c r="G85" s="38">
        <v>0</v>
      </c>
      <c r="H85" s="38">
        <v>0</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38">
        <v>0</v>
      </c>
      <c r="AG85" s="38">
        <v>0</v>
      </c>
      <c r="AH85" s="41" t="str">
        <f t="shared" si="4"/>
        <v>проверка пройдена</v>
      </c>
    </row>
    <row r="86" spans="1:34" ht="93.75" x14ac:dyDescent="0.3">
      <c r="A86" s="24" t="s">
        <v>688</v>
      </c>
      <c r="B86" s="24" t="s">
        <v>599</v>
      </c>
      <c r="C86" s="24" t="s">
        <v>586</v>
      </c>
      <c r="D86" s="39" t="s">
        <v>1309</v>
      </c>
      <c r="E86" s="44" t="s">
        <v>12</v>
      </c>
      <c r="F86" s="43" t="s">
        <v>723</v>
      </c>
      <c r="G86" s="38">
        <v>0</v>
      </c>
      <c r="H86" s="38">
        <v>0</v>
      </c>
      <c r="I86" s="38">
        <v>0</v>
      </c>
      <c r="J86" s="38">
        <v>0</v>
      </c>
      <c r="K86" s="38">
        <v>0</v>
      </c>
      <c r="L86" s="38">
        <v>0</v>
      </c>
      <c r="M86" s="38">
        <v>0</v>
      </c>
      <c r="N86" s="38">
        <v>0</v>
      </c>
      <c r="O86" s="38">
        <v>0</v>
      </c>
      <c r="P86" s="38">
        <v>0</v>
      </c>
      <c r="Q86" s="38">
        <v>0</v>
      </c>
      <c r="R86" s="38">
        <v>0</v>
      </c>
      <c r="S86" s="38">
        <v>0</v>
      </c>
      <c r="T86" s="38">
        <v>0</v>
      </c>
      <c r="U86" s="38">
        <v>0</v>
      </c>
      <c r="V86" s="38">
        <v>0</v>
      </c>
      <c r="W86" s="38">
        <v>0</v>
      </c>
      <c r="X86" s="38">
        <v>0</v>
      </c>
      <c r="Y86" s="38">
        <v>0</v>
      </c>
      <c r="Z86" s="38">
        <v>0</v>
      </c>
      <c r="AA86" s="38">
        <v>0</v>
      </c>
      <c r="AB86" s="38">
        <v>0</v>
      </c>
      <c r="AC86" s="38">
        <v>0</v>
      </c>
      <c r="AD86" s="38">
        <v>0</v>
      </c>
      <c r="AE86" s="38">
        <v>0</v>
      </c>
      <c r="AF86" s="38">
        <v>0</v>
      </c>
      <c r="AG86" s="38">
        <v>0</v>
      </c>
      <c r="AH86" s="45" t="str">
        <f t="shared" si="4"/>
        <v>проверка пройдена</v>
      </c>
    </row>
    <row r="87" spans="1:34" ht="93.75" x14ac:dyDescent="0.3">
      <c r="A87" s="24" t="s">
        <v>688</v>
      </c>
      <c r="B87" s="24" t="s">
        <v>599</v>
      </c>
      <c r="C87" s="24" t="s">
        <v>586</v>
      </c>
      <c r="D87" s="39" t="s">
        <v>1309</v>
      </c>
      <c r="E87" s="44" t="s">
        <v>13</v>
      </c>
      <c r="F87" s="43" t="s">
        <v>15</v>
      </c>
      <c r="G87" s="38">
        <v>0</v>
      </c>
      <c r="H87" s="38">
        <v>0</v>
      </c>
      <c r="I87" s="38">
        <v>0</v>
      </c>
      <c r="J87" s="38">
        <v>0</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0</v>
      </c>
      <c r="AC87" s="38">
        <v>0</v>
      </c>
      <c r="AD87" s="38">
        <v>0</v>
      </c>
      <c r="AE87" s="38">
        <v>0</v>
      </c>
      <c r="AF87" s="38">
        <v>0</v>
      </c>
      <c r="AG87" s="38">
        <v>0</v>
      </c>
      <c r="AH87" s="46" t="str">
        <f t="shared" si="4"/>
        <v>проверка пройдена</v>
      </c>
    </row>
    <row r="88" spans="1:34" ht="93.75" x14ac:dyDescent="0.3">
      <c r="A88" s="24" t="s">
        <v>688</v>
      </c>
      <c r="B88" s="24" t="s">
        <v>599</v>
      </c>
      <c r="C88" s="24" t="s">
        <v>586</v>
      </c>
      <c r="D88" s="39" t="s">
        <v>1309</v>
      </c>
      <c r="E88" s="44" t="s">
        <v>14</v>
      </c>
      <c r="F88" s="43" t="s">
        <v>18</v>
      </c>
      <c r="G88" s="38">
        <v>0</v>
      </c>
      <c r="H88" s="38">
        <v>0</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0</v>
      </c>
      <c r="AC88" s="38">
        <v>0</v>
      </c>
      <c r="AD88" s="38">
        <v>0</v>
      </c>
      <c r="AE88" s="38">
        <v>0</v>
      </c>
      <c r="AF88" s="38">
        <v>0</v>
      </c>
      <c r="AG88" s="38">
        <v>0</v>
      </c>
      <c r="AH88" s="45" t="str">
        <f t="shared" si="4"/>
        <v>проверка пройдена</v>
      </c>
    </row>
    <row r="89" spans="1:34" ht="93.75" x14ac:dyDescent="0.3">
      <c r="A89" s="24" t="s">
        <v>688</v>
      </c>
      <c r="B89" s="24" t="s">
        <v>599</v>
      </c>
      <c r="C89" s="24" t="s">
        <v>586</v>
      </c>
      <c r="D89" s="39" t="s">
        <v>1309</v>
      </c>
      <c r="E89" s="6" t="s">
        <v>692</v>
      </c>
      <c r="F89" s="26" t="s">
        <v>1347</v>
      </c>
      <c r="G89" s="38">
        <v>0</v>
      </c>
      <c r="H89" s="38">
        <v>0</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c r="AB89" s="38">
        <v>0</v>
      </c>
      <c r="AC89" s="38">
        <v>0</v>
      </c>
      <c r="AD89" s="38">
        <v>0</v>
      </c>
      <c r="AE89" s="38">
        <v>0</v>
      </c>
      <c r="AF89" s="38">
        <v>0</v>
      </c>
      <c r="AG89" s="38">
        <v>0</v>
      </c>
      <c r="AH89" s="45" t="str">
        <f t="shared" si="4"/>
        <v>проверка пройдена</v>
      </c>
    </row>
    <row r="90" spans="1:34" ht="93.75" x14ac:dyDescent="0.3">
      <c r="A90" s="24" t="s">
        <v>688</v>
      </c>
      <c r="B90" s="24" t="s">
        <v>599</v>
      </c>
      <c r="C90" s="24" t="s">
        <v>586</v>
      </c>
      <c r="D90" s="39" t="s">
        <v>1309</v>
      </c>
      <c r="E90" s="6" t="s">
        <v>693</v>
      </c>
      <c r="F90" s="26" t="s">
        <v>1343</v>
      </c>
      <c r="G90" s="38">
        <v>0</v>
      </c>
      <c r="H90" s="38">
        <v>0</v>
      </c>
      <c r="I90" s="38">
        <v>0</v>
      </c>
      <c r="J90" s="38">
        <v>0</v>
      </c>
      <c r="K90" s="38">
        <v>0</v>
      </c>
      <c r="L90" s="38">
        <v>0</v>
      </c>
      <c r="M90" s="38">
        <v>0</v>
      </c>
      <c r="N90" s="38">
        <v>0</v>
      </c>
      <c r="O90" s="38">
        <v>0</v>
      </c>
      <c r="P90" s="38">
        <v>0</v>
      </c>
      <c r="Q90" s="38">
        <v>0</v>
      </c>
      <c r="R90" s="38">
        <v>0</v>
      </c>
      <c r="S90" s="38">
        <v>0</v>
      </c>
      <c r="T90" s="38">
        <v>0</v>
      </c>
      <c r="U90" s="38">
        <v>0</v>
      </c>
      <c r="V90" s="38">
        <v>0</v>
      </c>
      <c r="W90" s="38">
        <v>0</v>
      </c>
      <c r="X90" s="38">
        <v>0</v>
      </c>
      <c r="Y90" s="38">
        <v>0</v>
      </c>
      <c r="Z90" s="38">
        <v>0</v>
      </c>
      <c r="AA90" s="38">
        <v>0</v>
      </c>
      <c r="AB90" s="38">
        <v>0</v>
      </c>
      <c r="AC90" s="38">
        <v>0</v>
      </c>
      <c r="AD90" s="38">
        <v>0</v>
      </c>
      <c r="AE90" s="38">
        <v>0</v>
      </c>
      <c r="AF90" s="38">
        <v>0</v>
      </c>
      <c r="AG90" s="38">
        <v>0</v>
      </c>
      <c r="AH90" s="45" t="str">
        <f t="shared" si="4"/>
        <v>проверка пройдена</v>
      </c>
    </row>
    <row r="91" spans="1:34" ht="93.75" x14ac:dyDescent="0.3">
      <c r="A91" s="24" t="s">
        <v>688</v>
      </c>
      <c r="B91" s="24" t="s">
        <v>599</v>
      </c>
      <c r="C91" s="24" t="s">
        <v>586</v>
      </c>
      <c r="D91" s="39" t="s">
        <v>1309</v>
      </c>
      <c r="E91" s="6" t="s">
        <v>694</v>
      </c>
      <c r="F91" s="26" t="s">
        <v>1341</v>
      </c>
      <c r="G91" s="38">
        <v>0</v>
      </c>
      <c r="H91" s="38">
        <v>0</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0</v>
      </c>
      <c r="AD91" s="38">
        <v>0</v>
      </c>
      <c r="AE91" s="38">
        <v>0</v>
      </c>
      <c r="AF91" s="38">
        <v>0</v>
      </c>
      <c r="AG91" s="38">
        <v>0</v>
      </c>
      <c r="AH91" s="45" t="str">
        <f t="shared" si="4"/>
        <v>проверка пройдена</v>
      </c>
    </row>
    <row r="92" spans="1:34" ht="93.75" x14ac:dyDescent="0.3">
      <c r="A92" s="24" t="s">
        <v>688</v>
      </c>
      <c r="B92" s="24" t="s">
        <v>599</v>
      </c>
      <c r="C92" s="24" t="s">
        <v>586</v>
      </c>
      <c r="D92" s="39" t="s">
        <v>1309</v>
      </c>
      <c r="E92" s="6" t="s">
        <v>695</v>
      </c>
      <c r="F92" s="26" t="s">
        <v>1342</v>
      </c>
      <c r="G92" s="38">
        <v>0</v>
      </c>
      <c r="H92" s="38">
        <v>0</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c r="AB92" s="38">
        <v>0</v>
      </c>
      <c r="AC92" s="38">
        <v>0</v>
      </c>
      <c r="AD92" s="38">
        <v>0</v>
      </c>
      <c r="AE92" s="38">
        <v>0</v>
      </c>
      <c r="AF92" s="38">
        <v>0</v>
      </c>
      <c r="AG92" s="38">
        <v>0</v>
      </c>
      <c r="AH92" s="45" t="str">
        <f t="shared" si="4"/>
        <v>проверка пройдена</v>
      </c>
    </row>
    <row r="93" spans="1:34" ht="93.75" x14ac:dyDescent="0.3">
      <c r="A93" s="24" t="s">
        <v>688</v>
      </c>
      <c r="B93" s="24" t="s">
        <v>599</v>
      </c>
      <c r="C93" s="24" t="s">
        <v>586</v>
      </c>
      <c r="D93" s="39" t="s">
        <v>1309</v>
      </c>
      <c r="E93" s="44" t="s">
        <v>696</v>
      </c>
      <c r="F93" s="42" t="s">
        <v>1349</v>
      </c>
      <c r="G93" s="38">
        <v>0</v>
      </c>
      <c r="H93" s="38">
        <v>0</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0</v>
      </c>
      <c r="AC93" s="38">
        <v>0</v>
      </c>
      <c r="AD93" s="38">
        <v>0</v>
      </c>
      <c r="AE93" s="38">
        <v>0</v>
      </c>
      <c r="AF93" s="38">
        <v>0</v>
      </c>
      <c r="AG93" s="38">
        <v>0</v>
      </c>
      <c r="AH93" s="45" t="str">
        <f t="shared" si="4"/>
        <v>проверка пройдена</v>
      </c>
    </row>
    <row r="94" spans="1:34" ht="93.75" x14ac:dyDescent="0.3">
      <c r="A94" s="24" t="s">
        <v>688</v>
      </c>
      <c r="B94" s="24" t="s">
        <v>599</v>
      </c>
      <c r="C94" s="24" t="s">
        <v>586</v>
      </c>
      <c r="D94" s="39" t="s">
        <v>1309</v>
      </c>
      <c r="E94" s="44" t="s">
        <v>697</v>
      </c>
      <c r="F94" s="42" t="s">
        <v>1350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c r="AE94" s="38">
        <v>0</v>
      </c>
      <c r="AF94" s="38">
        <v>0</v>
      </c>
      <c r="AG94" s="38">
        <v>0</v>
      </c>
      <c r="AH94" s="45" t="str">
        <f t="shared" si="4"/>
        <v>проверка пройдена</v>
      </c>
    </row>
    <row r="95" spans="1:34" ht="93.75" x14ac:dyDescent="0.3">
      <c r="A95" s="24" t="s">
        <v>688</v>
      </c>
      <c r="B95" s="24" t="s">
        <v>599</v>
      </c>
      <c r="C95" s="24" t="s">
        <v>586</v>
      </c>
      <c r="D95" s="39" t="s">
        <v>1309</v>
      </c>
      <c r="E95" s="44" t="s">
        <v>698</v>
      </c>
      <c r="F95" s="42" t="s">
        <v>1351</v>
      </c>
      <c r="G95" s="38">
        <v>0</v>
      </c>
      <c r="H95" s="38">
        <v>0</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c r="AB95" s="38">
        <v>0</v>
      </c>
      <c r="AC95" s="38">
        <v>0</v>
      </c>
      <c r="AD95" s="38">
        <v>0</v>
      </c>
      <c r="AE95" s="38">
        <v>0</v>
      </c>
      <c r="AF95" s="38">
        <v>0</v>
      </c>
      <c r="AG95" s="38">
        <v>0</v>
      </c>
      <c r="AH95" s="45" t="str">
        <f t="shared" si="4"/>
        <v>проверка пройдена</v>
      </c>
    </row>
    <row r="96" spans="1:34" ht="93.75" x14ac:dyDescent="0.3">
      <c r="A96" s="24" t="s">
        <v>688</v>
      </c>
      <c r="B96" s="24" t="s">
        <v>599</v>
      </c>
      <c r="C96" s="24" t="s">
        <v>586</v>
      </c>
      <c r="D96" s="39" t="s">
        <v>1309</v>
      </c>
      <c r="E96" s="44" t="s">
        <v>699</v>
      </c>
      <c r="F96" s="42" t="s">
        <v>1352</v>
      </c>
      <c r="G96" s="38">
        <v>0</v>
      </c>
      <c r="H96" s="38">
        <v>0</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c r="AE96" s="38">
        <v>0</v>
      </c>
      <c r="AF96" s="38">
        <v>0</v>
      </c>
      <c r="AG96" s="38">
        <v>0</v>
      </c>
      <c r="AH96" s="45" t="str">
        <f t="shared" si="4"/>
        <v>проверка пройдена</v>
      </c>
    </row>
    <row r="97" spans="1:34" ht="93.75" x14ac:dyDescent="0.3">
      <c r="A97" s="24" t="s">
        <v>688</v>
      </c>
      <c r="B97" s="24" t="s">
        <v>599</v>
      </c>
      <c r="C97" s="24" t="s">
        <v>586</v>
      </c>
      <c r="D97" s="39" t="s">
        <v>1309</v>
      </c>
      <c r="E97" s="27" t="s">
        <v>700</v>
      </c>
      <c r="F97" s="28" t="s">
        <v>1344</v>
      </c>
      <c r="G97" s="38">
        <v>0</v>
      </c>
      <c r="H97" s="38">
        <v>0</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c r="AB97" s="38">
        <v>0</v>
      </c>
      <c r="AC97" s="38">
        <v>0</v>
      </c>
      <c r="AD97" s="38">
        <v>0</v>
      </c>
      <c r="AE97" s="38">
        <v>0</v>
      </c>
      <c r="AF97" s="38">
        <v>0</v>
      </c>
      <c r="AG97" s="38">
        <v>0</v>
      </c>
      <c r="AH97" s="45" t="str">
        <f t="shared" si="4"/>
        <v>проверка пройдена</v>
      </c>
    </row>
    <row r="98" spans="1:34" ht="93.75" x14ac:dyDescent="0.3">
      <c r="A98" s="24" t="s">
        <v>688</v>
      </c>
      <c r="B98" s="24" t="s">
        <v>599</v>
      </c>
      <c r="C98" s="24" t="s">
        <v>586</v>
      </c>
      <c r="D98" s="39" t="s">
        <v>1309</v>
      </c>
      <c r="E98" s="27" t="s">
        <v>701</v>
      </c>
      <c r="F98" s="28" t="s">
        <v>1345</v>
      </c>
      <c r="G98" s="38">
        <v>0</v>
      </c>
      <c r="H98" s="38">
        <v>0</v>
      </c>
      <c r="I98" s="38">
        <v>0</v>
      </c>
      <c r="J98" s="38">
        <v>0</v>
      </c>
      <c r="K98" s="38">
        <v>0</v>
      </c>
      <c r="L98" s="38">
        <v>0</v>
      </c>
      <c r="M98" s="38">
        <v>0</v>
      </c>
      <c r="N98" s="38">
        <v>0</v>
      </c>
      <c r="O98" s="38">
        <v>0</v>
      </c>
      <c r="P98" s="38">
        <v>0</v>
      </c>
      <c r="Q98" s="38">
        <v>0</v>
      </c>
      <c r="R98" s="38">
        <v>0</v>
      </c>
      <c r="S98" s="38">
        <v>0</v>
      </c>
      <c r="T98" s="38">
        <v>0</v>
      </c>
      <c r="U98" s="38">
        <v>0</v>
      </c>
      <c r="V98" s="38">
        <v>0</v>
      </c>
      <c r="W98" s="38">
        <v>0</v>
      </c>
      <c r="X98" s="38">
        <v>0</v>
      </c>
      <c r="Y98" s="38">
        <v>0</v>
      </c>
      <c r="Z98" s="38">
        <v>0</v>
      </c>
      <c r="AA98" s="38">
        <v>0</v>
      </c>
      <c r="AB98" s="38">
        <v>0</v>
      </c>
      <c r="AC98" s="38">
        <v>0</v>
      </c>
      <c r="AD98" s="38">
        <v>0</v>
      </c>
      <c r="AE98" s="38">
        <v>0</v>
      </c>
      <c r="AF98" s="38">
        <v>0</v>
      </c>
      <c r="AG98" s="38">
        <v>0</v>
      </c>
      <c r="AH98" s="45" t="str">
        <f t="shared" si="4"/>
        <v>проверка пройдена</v>
      </c>
    </row>
    <row r="99" spans="1:34" ht="64.5" customHeight="1" x14ac:dyDescent="0.3">
      <c r="A99" s="49" t="s">
        <v>725</v>
      </c>
      <c r="B99" s="49"/>
      <c r="C99" s="49"/>
      <c r="D99" s="49"/>
      <c r="E99" s="49"/>
      <c r="F99" s="49"/>
      <c r="G99" s="33"/>
      <c r="H99" s="33"/>
      <c r="I99" s="33"/>
      <c r="J99" s="33"/>
      <c r="K99" s="33"/>
      <c r="L99" s="33"/>
      <c r="M99" s="33"/>
      <c r="N99" s="33"/>
      <c r="O99" s="33"/>
      <c r="P99" s="33"/>
      <c r="Q99" s="33"/>
      <c r="R99" s="33"/>
      <c r="S99" s="33"/>
      <c r="T99" s="33"/>
      <c r="U99" s="33"/>
      <c r="V99" s="33"/>
      <c r="W99" s="12"/>
      <c r="X99" s="12"/>
      <c r="Y99" s="12"/>
      <c r="Z99" s="12"/>
      <c r="AA99" s="12"/>
      <c r="AB99" s="12"/>
      <c r="AC99" s="12"/>
      <c r="AD99" s="12"/>
      <c r="AE99" s="12"/>
      <c r="AF99" s="12"/>
      <c r="AG99" s="5"/>
    </row>
    <row r="101" spans="1:34" ht="114" customHeight="1" x14ac:dyDescent="0.3">
      <c r="A101" s="47" t="s">
        <v>1329</v>
      </c>
      <c r="B101" s="47"/>
      <c r="C101" s="47"/>
      <c r="D101" s="47"/>
    </row>
    <row r="102" spans="1:34" ht="40.5" x14ac:dyDescent="0.3">
      <c r="A102" s="20" t="s">
        <v>1319</v>
      </c>
      <c r="B102" s="20" t="s">
        <v>1320</v>
      </c>
      <c r="C102" s="20" t="s">
        <v>1321</v>
      </c>
      <c r="D102" s="20" t="s">
        <v>1322</v>
      </c>
      <c r="K102" s="13"/>
    </row>
    <row r="103" spans="1:34" ht="36" customHeight="1" x14ac:dyDescent="0.3">
      <c r="A103" s="21"/>
      <c r="B103" s="21"/>
      <c r="C103" s="21"/>
      <c r="D103" s="21"/>
    </row>
  </sheetData>
  <mergeCells count="18">
    <mergeCell ref="A3:AG3"/>
    <mergeCell ref="AG5:AG7"/>
    <mergeCell ref="A5:A7"/>
    <mergeCell ref="B5:B7"/>
    <mergeCell ref="F5:F7"/>
    <mergeCell ref="E5:E7"/>
    <mergeCell ref="G5:G7"/>
    <mergeCell ref="C5:C7"/>
    <mergeCell ref="AA6:AF6"/>
    <mergeCell ref="N6:P6"/>
    <mergeCell ref="U6:Z6"/>
    <mergeCell ref="A101:D101"/>
    <mergeCell ref="AH5:AH7"/>
    <mergeCell ref="A99:F99"/>
    <mergeCell ref="H6:M6"/>
    <mergeCell ref="D5:D7"/>
    <mergeCell ref="H5:AF5"/>
    <mergeCell ref="Q6:T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C9:C98</xm:sqref>
        </x14:dataValidation>
        <x14:dataValidation type="list" allowBlank="1" showInputMessage="1" showErrorMessage="1">
          <x14:formula1>
            <xm:f>'Коды программ'!$G$2:$G$86</xm:f>
          </x14:formula1>
          <xm:sqref>B9:B98</xm:sqref>
        </x14:dataValidation>
        <x14:dataValidation type="list" allowBlank="1" showInputMessage="1" showErrorMessage="1">
          <x14:formula1>
            <xm:f>'Коды программ'!$K$2:$K$9</xm:f>
          </x14:formula1>
          <xm:sqref>A9:A98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41" workbookViewId="0">
      <selection activeCell="B569" sqref="B56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2023-01-10T12:02:11Z</dcterms:modified>
</cp:coreProperties>
</file>